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activeTab="1"/>
  </bookViews>
  <sheets>
    <sheet name="All Results" sheetId="2" r:id="rId1"/>
    <sheet name="Baseline" sheetId="20" r:id="rId2"/>
    <sheet name="20Loops" sheetId="26" r:id="rId3"/>
    <sheet name="30 Loops" sheetId="24" r:id="rId4"/>
    <sheet name="40 Loops" sheetId="27" r:id="rId5"/>
    <sheet name="50 Loops" sheetId="22" r:id="rId6"/>
    <sheet name="75 Loops" sheetId="25" r:id="rId7"/>
    <sheet name="50x_runs" sheetId="21" r:id="rId8"/>
    <sheet name="PDE Gradients" sheetId="19" r:id="rId9"/>
    <sheet name="Template" sheetId="23" r:id="rId10"/>
    <sheet name="Decreasing N" sheetId="28" r:id="rId11"/>
    <sheet name="Residual Based" sheetId="5" r:id="rId12"/>
    <sheet name="ux, ut, uxt" sheetId="1" r:id="rId13"/>
    <sheet name="f(ux,ut)" sheetId="6" r:id="rId14"/>
    <sheet name="Sequential" sheetId="9" r:id="rId15"/>
    <sheet name="Damping c" sheetId="18" r:id="rId16"/>
    <sheet name="Hyperparameter" sheetId="11" r:id="rId17"/>
    <sheet name="NN Complexity" sheetId="13" r:id="rId18"/>
    <sheet name="Error-Based Resampling" sheetId="14" r:id="rId19"/>
    <sheet name="SimpleCase_OneResample" sheetId="15" r:id="rId20"/>
    <sheet name="Other Results" sheetId="1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28" l="1"/>
  <c r="AT6" i="28"/>
  <c r="AT7" i="28"/>
  <c r="AT8" i="28"/>
  <c r="AT9" i="28"/>
  <c r="AT10" i="28"/>
  <c r="AT11" i="28"/>
  <c r="AT12" i="28"/>
  <c r="AT13" i="28"/>
  <c r="AT14" i="28"/>
  <c r="AT15" i="28"/>
  <c r="AT16" i="28"/>
  <c r="AT17" i="28"/>
  <c r="AT18" i="28"/>
  <c r="AT19" i="28"/>
  <c r="AT20" i="28"/>
  <c r="AT21" i="28"/>
  <c r="AT22" i="28"/>
  <c r="AT23" i="28"/>
  <c r="AT24" i="28"/>
  <c r="AT25" i="28"/>
  <c r="AT26" i="28"/>
  <c r="AT27" i="28"/>
  <c r="AT28" i="28"/>
  <c r="AT29" i="28"/>
  <c r="AT30" i="28"/>
  <c r="AT31" i="28"/>
  <c r="AT32" i="28"/>
  <c r="AT33" i="28"/>
  <c r="AT34" i="28"/>
  <c r="AT35" i="28"/>
  <c r="AT36" i="28"/>
  <c r="AT37" i="28"/>
  <c r="AT38" i="28"/>
  <c r="AT39" i="28"/>
  <c r="AT40" i="28"/>
  <c r="AT41" i="28"/>
  <c r="AT42" i="28"/>
  <c r="AT43" i="28"/>
  <c r="AT44" i="28"/>
  <c r="AT45" i="28"/>
  <c r="AT46" i="28"/>
  <c r="AT47" i="28"/>
  <c r="AT48" i="28"/>
  <c r="AT49" i="28"/>
  <c r="AT50" i="28"/>
  <c r="AT51" i="28"/>
  <c r="AT52" i="28"/>
  <c r="AT53" i="28"/>
  <c r="AT4" i="28"/>
  <c r="BH258" i="28"/>
  <c r="BI258" i="28"/>
  <c r="BF258" i="28"/>
  <c r="BG258" i="28" s="1"/>
  <c r="BG257" i="28"/>
  <c r="BG256" i="28"/>
  <c r="BG255" i="28"/>
  <c r="BG254" i="28"/>
  <c r="BG253" i="28"/>
  <c r="BG252" i="28"/>
  <c r="BG251" i="28"/>
  <c r="BG250" i="28"/>
  <c r="BG249" i="28"/>
  <c r="BG248" i="28"/>
  <c r="BG247" i="28"/>
  <c r="BG246" i="28"/>
  <c r="BG245" i="28"/>
  <c r="BG244" i="28"/>
  <c r="BG243" i="28"/>
  <c r="BG242" i="28"/>
  <c r="BG241" i="28"/>
  <c r="BG240" i="28"/>
  <c r="BG239" i="28"/>
  <c r="BG238" i="28"/>
  <c r="BG237" i="28"/>
  <c r="BG236" i="28"/>
  <c r="BG235" i="28"/>
  <c r="BG234" i="28"/>
  <c r="BG233" i="28"/>
  <c r="BG232" i="28"/>
  <c r="BG231" i="28"/>
  <c r="BG230" i="28"/>
  <c r="BG229" i="28"/>
  <c r="BG228" i="28"/>
  <c r="BG227" i="28"/>
  <c r="BG226" i="28"/>
  <c r="BG225" i="28"/>
  <c r="BG224" i="28"/>
  <c r="BG223" i="28"/>
  <c r="BG222" i="28"/>
  <c r="BG221" i="28"/>
  <c r="BG220" i="28"/>
  <c r="BG219" i="28"/>
  <c r="BG218" i="28"/>
  <c r="BG217" i="28"/>
  <c r="BG216" i="28"/>
  <c r="BG215" i="28"/>
  <c r="BG214" i="28"/>
  <c r="BG213" i="28"/>
  <c r="BG212" i="28"/>
  <c r="BG211" i="28"/>
  <c r="BG210" i="28"/>
  <c r="BG209" i="28"/>
  <c r="BG208" i="28"/>
  <c r="BI207" i="28"/>
  <c r="BH207" i="28"/>
  <c r="BF207" i="28"/>
  <c r="BG207" i="28" s="1"/>
  <c r="BG206" i="28"/>
  <c r="BG205" i="28"/>
  <c r="BG204" i="28"/>
  <c r="BG203" i="28"/>
  <c r="BG202" i="28"/>
  <c r="BG201" i="28"/>
  <c r="BG200" i="28"/>
  <c r="BG199" i="28"/>
  <c r="BG198" i="28"/>
  <c r="BG197" i="28"/>
  <c r="BG196" i="28"/>
  <c r="BG195" i="28"/>
  <c r="BG194" i="28"/>
  <c r="BG193" i="28"/>
  <c r="BG192" i="28"/>
  <c r="BG191" i="28"/>
  <c r="BG190" i="28"/>
  <c r="BG189" i="28"/>
  <c r="BG188" i="28"/>
  <c r="BG187" i="28"/>
  <c r="BG186" i="28"/>
  <c r="BG185" i="28"/>
  <c r="BG184" i="28"/>
  <c r="BG183" i="28"/>
  <c r="BG182" i="28"/>
  <c r="BG181" i="28"/>
  <c r="BG180" i="28"/>
  <c r="BG179" i="28"/>
  <c r="BG178" i="28"/>
  <c r="BG177" i="28"/>
  <c r="BG176" i="28"/>
  <c r="BG175" i="28"/>
  <c r="BG174" i="28"/>
  <c r="BG173" i="28"/>
  <c r="BG172" i="28"/>
  <c r="BG171" i="28"/>
  <c r="BG170" i="28"/>
  <c r="BG169" i="28"/>
  <c r="BG168" i="28"/>
  <c r="BG167" i="28"/>
  <c r="BG166" i="28"/>
  <c r="BG165" i="28"/>
  <c r="BG164" i="28"/>
  <c r="BG163" i="28"/>
  <c r="BG162" i="28"/>
  <c r="BG161" i="28"/>
  <c r="BG160" i="28"/>
  <c r="BG159" i="28"/>
  <c r="BG158" i="28"/>
  <c r="BG157" i="28"/>
  <c r="BI156" i="28"/>
  <c r="BH156" i="28"/>
  <c r="BF156" i="28"/>
  <c r="BG156" i="28" s="1"/>
  <c r="BG155" i="28"/>
  <c r="BG154" i="28"/>
  <c r="BG153" i="28"/>
  <c r="BG152" i="28"/>
  <c r="BG151" i="28"/>
  <c r="BG150" i="28"/>
  <c r="BG149" i="28"/>
  <c r="BG148" i="28"/>
  <c r="BG147" i="28"/>
  <c r="BG146" i="28"/>
  <c r="BG145" i="28"/>
  <c r="BG144" i="28"/>
  <c r="BG143" i="28"/>
  <c r="BG142" i="28"/>
  <c r="BG141" i="28"/>
  <c r="BG140" i="28"/>
  <c r="BG139" i="28"/>
  <c r="BG138" i="28"/>
  <c r="BG137" i="28"/>
  <c r="BG136" i="28"/>
  <c r="BG135" i="28"/>
  <c r="BG134" i="28"/>
  <c r="BG133" i="28"/>
  <c r="BG132" i="28"/>
  <c r="BG131" i="28"/>
  <c r="BG130" i="28"/>
  <c r="BG129" i="28"/>
  <c r="BG128" i="28"/>
  <c r="BG127" i="28"/>
  <c r="BG126" i="28"/>
  <c r="BG125" i="28"/>
  <c r="BG124" i="28"/>
  <c r="BG123" i="28"/>
  <c r="BG122" i="28"/>
  <c r="BG121" i="28"/>
  <c r="BG120" i="28"/>
  <c r="BG119" i="28"/>
  <c r="BG118" i="28"/>
  <c r="BG117" i="28"/>
  <c r="BG116" i="28"/>
  <c r="BG115" i="28"/>
  <c r="BG114" i="28"/>
  <c r="BG113" i="28"/>
  <c r="BG112" i="28"/>
  <c r="BG111" i="28"/>
  <c r="BG110" i="28"/>
  <c r="BG109" i="28"/>
  <c r="BG108" i="28"/>
  <c r="BG107" i="28"/>
  <c r="BG106" i="28"/>
  <c r="BI105" i="28"/>
  <c r="BH105" i="28"/>
  <c r="BF105" i="28"/>
  <c r="BG105" i="28" s="1"/>
  <c r="BG104" i="28"/>
  <c r="BG103" i="28"/>
  <c r="BG102" i="28"/>
  <c r="BG101" i="28"/>
  <c r="BG100" i="28"/>
  <c r="BG99" i="28"/>
  <c r="BG98" i="28"/>
  <c r="BG97" i="28"/>
  <c r="BG96" i="28"/>
  <c r="BG95" i="28"/>
  <c r="BG94" i="28"/>
  <c r="BG93" i="28"/>
  <c r="BG92" i="28"/>
  <c r="BG91" i="28"/>
  <c r="BG90" i="28"/>
  <c r="BG89" i="28"/>
  <c r="BG88" i="28"/>
  <c r="BG87" i="28"/>
  <c r="BG86" i="28"/>
  <c r="BG85" i="28"/>
  <c r="BG84" i="28"/>
  <c r="BG83" i="28"/>
  <c r="BG82" i="28"/>
  <c r="BG81" i="28"/>
  <c r="BG80" i="28"/>
  <c r="BG79" i="28"/>
  <c r="BG78" i="28"/>
  <c r="BG77" i="28"/>
  <c r="BG76" i="28"/>
  <c r="BG75" i="28"/>
  <c r="BG74" i="28"/>
  <c r="BG73" i="28"/>
  <c r="BG72" i="28"/>
  <c r="BG71" i="28"/>
  <c r="BG70" i="28"/>
  <c r="BG69" i="28"/>
  <c r="BG68" i="28"/>
  <c r="BG67" i="28"/>
  <c r="BG66" i="28"/>
  <c r="BG65" i="28"/>
  <c r="BG64" i="28"/>
  <c r="BG63" i="28"/>
  <c r="BG62" i="28"/>
  <c r="BG61" i="28"/>
  <c r="BG60" i="28"/>
  <c r="BG59" i="28"/>
  <c r="BG58" i="28"/>
  <c r="BG57" i="28"/>
  <c r="BG56" i="28"/>
  <c r="BG55" i="28"/>
  <c r="BI54" i="28"/>
  <c r="BH54" i="28"/>
  <c r="BF54" i="28"/>
  <c r="BG54" i="28" s="1"/>
  <c r="BG53" i="28"/>
  <c r="BG52" i="28"/>
  <c r="BG51" i="28"/>
  <c r="BG50" i="28"/>
  <c r="BG49" i="28"/>
  <c r="BG48" i="28"/>
  <c r="BG47" i="28"/>
  <c r="BG46" i="28"/>
  <c r="BG45" i="28"/>
  <c r="BG44" i="28"/>
  <c r="BG43" i="28"/>
  <c r="BG42" i="28"/>
  <c r="BG41" i="28"/>
  <c r="BG40" i="28"/>
  <c r="BG39" i="28"/>
  <c r="BG38" i="28"/>
  <c r="BG37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4" i="28"/>
  <c r="BG23" i="28"/>
  <c r="BG22" i="28"/>
  <c r="BG21" i="28"/>
  <c r="BG20" i="28"/>
  <c r="BG19" i="28"/>
  <c r="BG18" i="28"/>
  <c r="BG17" i="28"/>
  <c r="BG16" i="28"/>
  <c r="BG15" i="28"/>
  <c r="BG14" i="28"/>
  <c r="BG13" i="28"/>
  <c r="BG12" i="28"/>
  <c r="BG11" i="28"/>
  <c r="BG10" i="28"/>
  <c r="BG9" i="28"/>
  <c r="BG8" i="28"/>
  <c r="BG7" i="28"/>
  <c r="BG6" i="28"/>
  <c r="BG5" i="28"/>
  <c r="BG4" i="28"/>
  <c r="AS258" i="28"/>
  <c r="AR258" i="28"/>
  <c r="AQ258" i="28"/>
  <c r="AP258" i="28"/>
  <c r="AQ257" i="28"/>
  <c r="AQ256" i="28"/>
  <c r="AQ255" i="28"/>
  <c r="AQ254" i="28"/>
  <c r="AT253" i="28"/>
  <c r="AQ253" i="28"/>
  <c r="AQ252" i="28"/>
  <c r="AQ251" i="28"/>
  <c r="AQ250" i="28"/>
  <c r="AQ249" i="28"/>
  <c r="AT249" i="28" s="1"/>
  <c r="AQ248" i="28"/>
  <c r="AQ247" i="28"/>
  <c r="AQ246" i="28"/>
  <c r="AT245" i="28"/>
  <c r="AQ245" i="28"/>
  <c r="AQ244" i="28"/>
  <c r="AQ243" i="28"/>
  <c r="AQ242" i="28"/>
  <c r="AQ241" i="28"/>
  <c r="AT241" i="28" s="1"/>
  <c r="AQ240" i="28"/>
  <c r="AQ239" i="28"/>
  <c r="AQ238" i="28"/>
  <c r="AQ237" i="28"/>
  <c r="AT237" i="28" s="1"/>
  <c r="AQ236" i="28"/>
  <c r="AQ235" i="28"/>
  <c r="AQ234" i="28"/>
  <c r="AQ233" i="28"/>
  <c r="AT233" i="28" s="1"/>
  <c r="AQ232" i="28"/>
  <c r="AQ231" i="28"/>
  <c r="AQ230" i="28"/>
  <c r="AT229" i="28"/>
  <c r="AQ229" i="28"/>
  <c r="AQ228" i="28"/>
  <c r="AQ227" i="28"/>
  <c r="AQ226" i="28"/>
  <c r="AT225" i="28"/>
  <c r="AQ225" i="28"/>
  <c r="AQ224" i="28"/>
  <c r="AQ223" i="28"/>
  <c r="AQ222" i="28"/>
  <c r="AT221" i="28"/>
  <c r="AQ221" i="28"/>
  <c r="AQ220" i="28"/>
  <c r="AQ219" i="28"/>
  <c r="AQ218" i="28"/>
  <c r="AQ217" i="28"/>
  <c r="AT217" i="28" s="1"/>
  <c r="AQ216" i="28"/>
  <c r="AQ215" i="28"/>
  <c r="AQ214" i="28"/>
  <c r="AT213" i="28"/>
  <c r="AQ213" i="28"/>
  <c r="AQ212" i="28"/>
  <c r="AQ211" i="28"/>
  <c r="AQ210" i="28"/>
  <c r="AQ209" i="28"/>
  <c r="AT209" i="28" s="1"/>
  <c r="AQ208" i="28"/>
  <c r="AS207" i="28"/>
  <c r="AR207" i="28"/>
  <c r="AP207" i="28"/>
  <c r="AQ207" i="28" s="1"/>
  <c r="AQ206" i="28"/>
  <c r="AQ205" i="28"/>
  <c r="AQ204" i="28"/>
  <c r="AQ203" i="28"/>
  <c r="AQ202" i="28"/>
  <c r="AQ201" i="28"/>
  <c r="AQ200" i="28"/>
  <c r="AQ199" i="28"/>
  <c r="AQ198" i="28"/>
  <c r="AQ197" i="28"/>
  <c r="AQ196" i="28"/>
  <c r="AQ195" i="28"/>
  <c r="AQ194" i="28"/>
  <c r="AQ193" i="28"/>
  <c r="AQ192" i="28"/>
  <c r="AQ191" i="28"/>
  <c r="AQ190" i="28"/>
  <c r="AQ189" i="28"/>
  <c r="AQ188" i="28"/>
  <c r="AQ187" i="28"/>
  <c r="AQ186" i="28"/>
  <c r="AQ185" i="28"/>
  <c r="AQ184" i="28"/>
  <c r="AQ183" i="28"/>
  <c r="AQ182" i="28"/>
  <c r="AQ181" i="28"/>
  <c r="AQ180" i="28"/>
  <c r="AQ179" i="28"/>
  <c r="AQ178" i="28"/>
  <c r="AQ177" i="28"/>
  <c r="AQ176" i="28"/>
  <c r="AQ175" i="28"/>
  <c r="AQ174" i="28"/>
  <c r="AQ173" i="28"/>
  <c r="AQ172" i="28"/>
  <c r="AQ171" i="28"/>
  <c r="AQ170" i="28"/>
  <c r="AQ169" i="28"/>
  <c r="AQ168" i="28"/>
  <c r="AQ167" i="28"/>
  <c r="AQ166" i="28"/>
  <c r="AQ165" i="28"/>
  <c r="AQ164" i="28"/>
  <c r="AQ163" i="28"/>
  <c r="AQ162" i="28"/>
  <c r="AQ161" i="28"/>
  <c r="AQ160" i="28"/>
  <c r="AQ159" i="28"/>
  <c r="AQ158" i="28"/>
  <c r="AQ157" i="28"/>
  <c r="AS156" i="28"/>
  <c r="AR156" i="28"/>
  <c r="AP156" i="28"/>
  <c r="AQ156" i="28" s="1"/>
  <c r="AQ155" i="28"/>
  <c r="AQ154" i="28"/>
  <c r="AQ153" i="28"/>
  <c r="AQ152" i="28"/>
  <c r="AQ151" i="28"/>
  <c r="AQ150" i="28"/>
  <c r="AQ149" i="28"/>
  <c r="AQ148" i="28"/>
  <c r="AQ147" i="28"/>
  <c r="AQ146" i="28"/>
  <c r="AQ145" i="28"/>
  <c r="AQ144" i="28"/>
  <c r="AQ143" i="28"/>
  <c r="AQ142" i="28"/>
  <c r="AQ141" i="28"/>
  <c r="AQ140" i="28"/>
  <c r="AQ139" i="28"/>
  <c r="AQ138" i="28"/>
  <c r="AQ137" i="28"/>
  <c r="AQ136" i="28"/>
  <c r="AQ135" i="28"/>
  <c r="AQ134" i="28"/>
  <c r="AQ133" i="28"/>
  <c r="AQ132" i="28"/>
  <c r="AQ131" i="28"/>
  <c r="AQ130" i="28"/>
  <c r="AQ129" i="28"/>
  <c r="AQ128" i="28"/>
  <c r="AQ127" i="28"/>
  <c r="AQ126" i="28"/>
  <c r="AQ125" i="28"/>
  <c r="AQ124" i="28"/>
  <c r="AQ123" i="28"/>
  <c r="AQ122" i="28"/>
  <c r="AQ121" i="28"/>
  <c r="AQ120" i="28"/>
  <c r="AQ119" i="28"/>
  <c r="AQ118" i="28"/>
  <c r="AQ117" i="28"/>
  <c r="AQ116" i="28"/>
  <c r="AQ115" i="28"/>
  <c r="AQ114" i="28"/>
  <c r="AQ113" i="28"/>
  <c r="AQ112" i="28"/>
  <c r="AQ111" i="28"/>
  <c r="AQ110" i="28"/>
  <c r="AQ109" i="28"/>
  <c r="AQ108" i="28"/>
  <c r="AQ107" i="28"/>
  <c r="AQ106" i="28"/>
  <c r="AS105" i="28"/>
  <c r="AR105" i="28"/>
  <c r="AP105" i="28"/>
  <c r="AQ105" i="28" s="1"/>
  <c r="AQ104" i="28"/>
  <c r="AQ103" i="28"/>
  <c r="AQ102" i="28"/>
  <c r="AQ101" i="28"/>
  <c r="AQ100" i="28"/>
  <c r="AQ99" i="28"/>
  <c r="AQ98" i="28"/>
  <c r="AQ97" i="28"/>
  <c r="AQ96" i="28"/>
  <c r="AQ95" i="28"/>
  <c r="AQ94" i="28"/>
  <c r="AQ93" i="28"/>
  <c r="AQ92" i="28"/>
  <c r="AQ91" i="28"/>
  <c r="AQ90" i="28"/>
  <c r="AQ89" i="28"/>
  <c r="AQ88" i="28"/>
  <c r="AQ87" i="28"/>
  <c r="AQ86" i="28"/>
  <c r="AQ85" i="28"/>
  <c r="AQ84" i="28"/>
  <c r="AQ83" i="28"/>
  <c r="AQ82" i="28"/>
  <c r="AQ81" i="28"/>
  <c r="AQ80" i="28"/>
  <c r="AQ79" i="28"/>
  <c r="AQ78" i="28"/>
  <c r="AQ77" i="28"/>
  <c r="AQ76" i="28"/>
  <c r="AQ75" i="28"/>
  <c r="AQ74" i="28"/>
  <c r="AQ73" i="28"/>
  <c r="AQ72" i="28"/>
  <c r="AQ71" i="28"/>
  <c r="AQ70" i="28"/>
  <c r="AQ69" i="28"/>
  <c r="AQ68" i="28"/>
  <c r="AQ67" i="28"/>
  <c r="AQ66" i="28"/>
  <c r="AQ65" i="28"/>
  <c r="AQ64" i="28"/>
  <c r="AQ63" i="28"/>
  <c r="AQ62" i="28"/>
  <c r="AQ61" i="28"/>
  <c r="AQ60" i="28"/>
  <c r="AQ59" i="28"/>
  <c r="AQ58" i="28"/>
  <c r="AQ57" i="28"/>
  <c r="AQ56" i="28"/>
  <c r="AQ55" i="28"/>
  <c r="AS54" i="28"/>
  <c r="AR54" i="28"/>
  <c r="AQ54" i="28"/>
  <c r="AP54" i="28"/>
  <c r="AQ53" i="28"/>
  <c r="AQ52" i="28"/>
  <c r="AQ51" i="28"/>
  <c r="AQ50" i="28"/>
  <c r="AQ49" i="28"/>
  <c r="AQ48" i="28"/>
  <c r="AQ47" i="28"/>
  <c r="AQ46" i="28"/>
  <c r="AQ45" i="28"/>
  <c r="AQ44" i="28"/>
  <c r="AQ43" i="28"/>
  <c r="AQ42" i="28"/>
  <c r="AQ41" i="28"/>
  <c r="AQ40" i="28"/>
  <c r="AQ39" i="28"/>
  <c r="AQ38" i="28"/>
  <c r="AQ37" i="28"/>
  <c r="AQ36" i="28"/>
  <c r="AQ35" i="28"/>
  <c r="AQ34" i="28"/>
  <c r="AQ33" i="28"/>
  <c r="AQ32" i="28"/>
  <c r="AQ31" i="28"/>
  <c r="AQ30" i="28"/>
  <c r="AQ29" i="28"/>
  <c r="AQ28" i="28"/>
  <c r="AQ27" i="28"/>
  <c r="AQ26" i="28"/>
  <c r="AQ25" i="28"/>
  <c r="AQ24" i="28"/>
  <c r="AQ23" i="28"/>
  <c r="AQ22" i="28"/>
  <c r="AQ21" i="28"/>
  <c r="AQ20" i="28"/>
  <c r="AQ19" i="28"/>
  <c r="AQ18" i="28"/>
  <c r="AQ17" i="28"/>
  <c r="AQ16" i="28"/>
  <c r="AQ15" i="28"/>
  <c r="AQ14" i="28"/>
  <c r="AQ13" i="28"/>
  <c r="AQ12" i="28"/>
  <c r="AQ11" i="28"/>
  <c r="AQ10" i="28"/>
  <c r="AQ9" i="28"/>
  <c r="AQ8" i="28"/>
  <c r="AQ7" i="28"/>
  <c r="AQ6" i="28"/>
  <c r="AQ5" i="28"/>
  <c r="AQ4" i="28"/>
  <c r="AC258" i="28"/>
  <c r="AB258" i="28"/>
  <c r="Z258" i="28"/>
  <c r="AA258" i="28" s="1"/>
  <c r="AD257" i="28"/>
  <c r="AT257" i="28" s="1"/>
  <c r="AA257" i="28"/>
  <c r="AA256" i="28"/>
  <c r="AA255" i="28"/>
  <c r="AA254" i="28"/>
  <c r="AD253" i="28"/>
  <c r="AA253" i="28"/>
  <c r="AA252" i="28"/>
  <c r="AA251" i="28"/>
  <c r="AA250" i="28"/>
  <c r="AD249" i="28"/>
  <c r="AA249" i="28"/>
  <c r="AA248" i="28"/>
  <c r="AA247" i="28"/>
  <c r="AA246" i="28"/>
  <c r="AD245" i="28"/>
  <c r="AA245" i="28"/>
  <c r="AA244" i="28"/>
  <c r="AA243" i="28"/>
  <c r="AA242" i="28"/>
  <c r="AD241" i="28"/>
  <c r="AA241" i="28"/>
  <c r="AA240" i="28"/>
  <c r="AA239" i="28"/>
  <c r="AA238" i="28"/>
  <c r="AD237" i="28"/>
  <c r="AA237" i="28"/>
  <c r="AA236" i="28"/>
  <c r="AA235" i="28"/>
  <c r="AA234" i="28"/>
  <c r="AD233" i="28"/>
  <c r="AA233" i="28"/>
  <c r="AA232" i="28"/>
  <c r="AA231" i="28"/>
  <c r="AA230" i="28"/>
  <c r="AD229" i="28"/>
  <c r="AA229" i="28"/>
  <c r="AA228" i="28"/>
  <c r="AA227" i="28"/>
  <c r="AA226" i="28"/>
  <c r="AD225" i="28"/>
  <c r="AA225" i="28"/>
  <c r="AA224" i="28"/>
  <c r="AA223" i="28"/>
  <c r="AA222" i="28"/>
  <c r="AD221" i="28"/>
  <c r="AA221" i="28"/>
  <c r="AA220" i="28"/>
  <c r="AA219" i="28"/>
  <c r="AA218" i="28"/>
  <c r="AD217" i="28"/>
  <c r="AA217" i="28"/>
  <c r="AA216" i="28"/>
  <c r="AA215" i="28"/>
  <c r="AA214" i="28"/>
  <c r="AD213" i="28"/>
  <c r="AA213" i="28"/>
  <c r="AA212" i="28"/>
  <c r="AA211" i="28"/>
  <c r="AA210" i="28"/>
  <c r="AD209" i="28"/>
  <c r="AA209" i="28"/>
  <c r="AA208" i="28"/>
  <c r="AC207" i="28"/>
  <c r="AB207" i="28"/>
  <c r="AA207" i="28"/>
  <c r="Z207" i="28"/>
  <c r="AA206" i="28"/>
  <c r="AA205" i="28"/>
  <c r="AD204" i="28"/>
  <c r="AA204" i="28"/>
  <c r="AA203" i="28"/>
  <c r="AA202" i="28"/>
  <c r="AA201" i="28"/>
  <c r="AD200" i="28"/>
  <c r="AA200" i="28"/>
  <c r="AA199" i="28"/>
  <c r="AA198" i="28"/>
  <c r="AA197" i="28"/>
  <c r="AD196" i="28"/>
  <c r="AA196" i="28"/>
  <c r="AA195" i="28"/>
  <c r="AA194" i="28"/>
  <c r="AA193" i="28"/>
  <c r="AD192" i="28"/>
  <c r="AA192" i="28"/>
  <c r="AA191" i="28"/>
  <c r="AA190" i="28"/>
  <c r="AA189" i="28"/>
  <c r="AD188" i="28"/>
  <c r="AA188" i="28"/>
  <c r="AA187" i="28"/>
  <c r="AA186" i="28"/>
  <c r="AA185" i="28"/>
  <c r="AD184" i="28"/>
  <c r="AA184" i="28"/>
  <c r="AA183" i="28"/>
  <c r="AA182" i="28"/>
  <c r="AA181" i="28"/>
  <c r="AD180" i="28"/>
  <c r="AA180" i="28"/>
  <c r="AA179" i="28"/>
  <c r="AA178" i="28"/>
  <c r="AA177" i="28"/>
  <c r="AD176" i="28"/>
  <c r="AA176" i="28"/>
  <c r="AA175" i="28"/>
  <c r="AA174" i="28"/>
  <c r="AA173" i="28"/>
  <c r="AD172" i="28"/>
  <c r="AA172" i="28"/>
  <c r="AA171" i="28"/>
  <c r="AA170" i="28"/>
  <c r="AA169" i="28"/>
  <c r="AD168" i="28"/>
  <c r="AA168" i="28"/>
  <c r="AA167" i="28"/>
  <c r="AA166" i="28"/>
  <c r="AA165" i="28"/>
  <c r="AD164" i="28"/>
  <c r="AA164" i="28"/>
  <c r="AA163" i="28"/>
  <c r="AA162" i="28"/>
  <c r="AA161" i="28"/>
  <c r="AD160" i="28"/>
  <c r="AA160" i="28"/>
  <c r="AA159" i="28"/>
  <c r="AA158" i="28"/>
  <c r="AA157" i="28"/>
  <c r="AC156" i="28"/>
  <c r="AB156" i="28"/>
  <c r="Z156" i="28"/>
  <c r="AA156" i="28" s="1"/>
  <c r="AA155" i="28"/>
  <c r="AA154" i="28"/>
  <c r="AA153" i="28"/>
  <c r="AA152" i="28"/>
  <c r="AA151" i="28"/>
  <c r="AA150" i="28"/>
  <c r="AA149" i="28"/>
  <c r="AA148" i="28"/>
  <c r="AA147" i="28"/>
  <c r="AA146" i="28"/>
  <c r="AA145" i="28"/>
  <c r="AA144" i="28"/>
  <c r="AA143" i="28"/>
  <c r="AA142" i="28"/>
  <c r="AA141" i="28"/>
  <c r="AA140" i="28"/>
  <c r="AA139" i="28"/>
  <c r="AA138" i="28"/>
  <c r="AA137" i="28"/>
  <c r="AA136" i="28"/>
  <c r="AA135" i="28"/>
  <c r="AA134" i="28"/>
  <c r="AA133" i="28"/>
  <c r="AA132" i="28"/>
  <c r="AA131" i="28"/>
  <c r="AA130" i="28"/>
  <c r="AA129" i="28"/>
  <c r="AA128" i="28"/>
  <c r="AA127" i="28"/>
  <c r="AA126" i="28"/>
  <c r="AA125" i="28"/>
  <c r="AA124" i="28"/>
  <c r="AA123" i="28"/>
  <c r="AA122" i="28"/>
  <c r="AA121" i="28"/>
  <c r="AA120" i="28"/>
  <c r="AA119" i="28"/>
  <c r="AA118" i="28"/>
  <c r="AA117" i="28"/>
  <c r="AA116" i="28"/>
  <c r="AA115" i="28"/>
  <c r="AA114" i="28"/>
  <c r="AA113" i="28"/>
  <c r="AA112" i="28"/>
  <c r="AA111" i="28"/>
  <c r="AA110" i="28"/>
  <c r="AA109" i="28"/>
  <c r="AA108" i="28"/>
  <c r="AA107" i="28"/>
  <c r="AA106" i="28"/>
  <c r="AC105" i="28"/>
  <c r="AB105" i="28"/>
  <c r="Z105" i="28"/>
  <c r="AA105" i="28" s="1"/>
  <c r="AD104" i="28"/>
  <c r="AT104" i="28" s="1"/>
  <c r="AA104" i="28"/>
  <c r="AA103" i="28"/>
  <c r="AA102" i="28"/>
  <c r="AA101" i="28"/>
  <c r="AD100" i="28"/>
  <c r="AT100" i="28" s="1"/>
  <c r="AA100" i="28"/>
  <c r="AA99" i="28"/>
  <c r="AA98" i="28"/>
  <c r="AA97" i="28"/>
  <c r="AD96" i="28"/>
  <c r="AT96" i="28" s="1"/>
  <c r="AA96" i="28"/>
  <c r="AA95" i="28"/>
  <c r="AA94" i="28"/>
  <c r="AA93" i="28"/>
  <c r="AD92" i="28"/>
  <c r="AA92" i="28"/>
  <c r="AA91" i="28"/>
  <c r="AA90" i="28"/>
  <c r="AA89" i="28"/>
  <c r="AD88" i="28"/>
  <c r="AT88" i="28" s="1"/>
  <c r="AA88" i="28"/>
  <c r="AA87" i="28"/>
  <c r="AA86" i="28"/>
  <c r="AA85" i="28"/>
  <c r="AD84" i="28"/>
  <c r="AT84" i="28" s="1"/>
  <c r="AA84" i="28"/>
  <c r="AA83" i="28"/>
  <c r="AA82" i="28"/>
  <c r="AA81" i="28"/>
  <c r="AD80" i="28"/>
  <c r="AT80" i="28" s="1"/>
  <c r="AA80" i="28"/>
  <c r="AA79" i="28"/>
  <c r="AA78" i="28"/>
  <c r="AA77" i="28"/>
  <c r="AD76" i="28"/>
  <c r="AT76" i="28" s="1"/>
  <c r="AA76" i="28"/>
  <c r="AA75" i="28"/>
  <c r="AA74" i="28"/>
  <c r="AA73" i="28"/>
  <c r="AD72" i="28"/>
  <c r="AT72" i="28" s="1"/>
  <c r="AA72" i="28"/>
  <c r="AA71" i="28"/>
  <c r="AA70" i="28"/>
  <c r="AA69" i="28"/>
  <c r="AD68" i="28"/>
  <c r="AT68" i="28" s="1"/>
  <c r="AA68" i="28"/>
  <c r="AA67" i="28"/>
  <c r="AA66" i="28"/>
  <c r="AA65" i="28"/>
  <c r="AD64" i="28"/>
  <c r="AT64" i="28" s="1"/>
  <c r="AA64" i="28"/>
  <c r="AA63" i="28"/>
  <c r="AA62" i="28"/>
  <c r="AA61" i="28"/>
  <c r="AD60" i="28"/>
  <c r="AA60" i="28"/>
  <c r="AA59" i="28"/>
  <c r="AA58" i="28"/>
  <c r="AA57" i="28"/>
  <c r="AD56" i="28"/>
  <c r="AT56" i="28" s="1"/>
  <c r="AA56" i="28"/>
  <c r="AA55" i="28"/>
  <c r="AC54" i="28"/>
  <c r="AB54" i="28"/>
  <c r="Z54" i="28"/>
  <c r="AA54" i="28" s="1"/>
  <c r="AA53" i="28"/>
  <c r="AD52" i="28"/>
  <c r="AA52" i="28"/>
  <c r="AA51" i="28"/>
  <c r="AA50" i="28"/>
  <c r="AA49" i="28"/>
  <c r="AD48" i="28"/>
  <c r="AA48" i="28"/>
  <c r="AA47" i="28"/>
  <c r="AA46" i="28"/>
  <c r="AA45" i="28"/>
  <c r="AD44" i="28"/>
  <c r="AA44" i="28"/>
  <c r="AA43" i="28"/>
  <c r="AA42" i="28"/>
  <c r="AA41" i="28"/>
  <c r="AD40" i="28"/>
  <c r="AA40" i="28"/>
  <c r="AA39" i="28"/>
  <c r="AA38" i="28"/>
  <c r="AA37" i="28"/>
  <c r="AD36" i="28"/>
  <c r="AA36" i="28"/>
  <c r="AA35" i="28"/>
  <c r="AA34" i="28"/>
  <c r="AA33" i="28"/>
  <c r="AD32" i="28"/>
  <c r="AA32" i="28"/>
  <c r="AA31" i="28"/>
  <c r="AA30" i="28"/>
  <c r="AA29" i="28"/>
  <c r="AD28" i="28"/>
  <c r="AA28" i="28"/>
  <c r="AA27" i="28"/>
  <c r="AA26" i="28"/>
  <c r="AA25" i="28"/>
  <c r="AD24" i="28"/>
  <c r="AA24" i="28"/>
  <c r="AA23" i="28"/>
  <c r="AA22" i="28"/>
  <c r="AA21" i="28"/>
  <c r="AD20" i="28"/>
  <c r="AA20" i="28"/>
  <c r="AA19" i="28"/>
  <c r="AA18" i="28"/>
  <c r="AA17" i="28"/>
  <c r="AD16" i="28"/>
  <c r="AA16" i="28"/>
  <c r="AA15" i="28"/>
  <c r="AA14" i="28"/>
  <c r="AA13" i="28"/>
  <c r="AD12" i="28"/>
  <c r="AA12" i="28"/>
  <c r="AA11" i="28"/>
  <c r="AA10" i="28"/>
  <c r="AA9" i="28"/>
  <c r="AD8" i="28"/>
  <c r="AA8" i="28"/>
  <c r="AA7" i="28"/>
  <c r="AA6" i="28"/>
  <c r="AA5" i="28"/>
  <c r="AD4" i="28"/>
  <c r="AA4" i="28"/>
  <c r="M258" i="28"/>
  <c r="L258" i="28"/>
  <c r="J258" i="28"/>
  <c r="K258" i="28" s="1"/>
  <c r="N257" i="28"/>
  <c r="K257" i="28"/>
  <c r="N256" i="28"/>
  <c r="AD256" i="28" s="1"/>
  <c r="K256" i="28"/>
  <c r="N255" i="28"/>
  <c r="AD255" i="28" s="1"/>
  <c r="K255" i="28"/>
  <c r="N254" i="28"/>
  <c r="K254" i="28"/>
  <c r="N253" i="28"/>
  <c r="K253" i="28"/>
  <c r="N252" i="28"/>
  <c r="AD252" i="28" s="1"/>
  <c r="K252" i="28"/>
  <c r="N251" i="28"/>
  <c r="AD251" i="28" s="1"/>
  <c r="K251" i="28"/>
  <c r="N250" i="28"/>
  <c r="K250" i="28"/>
  <c r="N249" i="28"/>
  <c r="K249" i="28"/>
  <c r="N248" i="28"/>
  <c r="AD248" i="28" s="1"/>
  <c r="K248" i="28"/>
  <c r="N247" i="28"/>
  <c r="AD247" i="28" s="1"/>
  <c r="K247" i="28"/>
  <c r="N246" i="28"/>
  <c r="K246" i="28"/>
  <c r="N245" i="28"/>
  <c r="K245" i="28"/>
  <c r="N244" i="28"/>
  <c r="AD244" i="28" s="1"/>
  <c r="K244" i="28"/>
  <c r="N243" i="28"/>
  <c r="AD243" i="28" s="1"/>
  <c r="K243" i="28"/>
  <c r="N242" i="28"/>
  <c r="K242" i="28"/>
  <c r="N241" i="28"/>
  <c r="K241" i="28"/>
  <c r="N240" i="28"/>
  <c r="AD240" i="28" s="1"/>
  <c r="K240" i="28"/>
  <c r="N239" i="28"/>
  <c r="AD239" i="28" s="1"/>
  <c r="K239" i="28"/>
  <c r="N238" i="28"/>
  <c r="K238" i="28"/>
  <c r="N237" i="28"/>
  <c r="K237" i="28"/>
  <c r="N236" i="28"/>
  <c r="AD236" i="28" s="1"/>
  <c r="K236" i="28"/>
  <c r="N235" i="28"/>
  <c r="AD235" i="28" s="1"/>
  <c r="K235" i="28"/>
  <c r="N234" i="28"/>
  <c r="K234" i="28"/>
  <c r="N233" i="28"/>
  <c r="K233" i="28"/>
  <c r="N232" i="28"/>
  <c r="AD232" i="28" s="1"/>
  <c r="K232" i="28"/>
  <c r="N231" i="28"/>
  <c r="AD231" i="28" s="1"/>
  <c r="K231" i="28"/>
  <c r="N230" i="28"/>
  <c r="K230" i="28"/>
  <c r="N229" i="28"/>
  <c r="K229" i="28"/>
  <c r="N228" i="28"/>
  <c r="AD228" i="28" s="1"/>
  <c r="K228" i="28"/>
  <c r="N227" i="28"/>
  <c r="AD227" i="28" s="1"/>
  <c r="K227" i="28"/>
  <c r="N226" i="28"/>
  <c r="K226" i="28"/>
  <c r="N225" i="28"/>
  <c r="K225" i="28"/>
  <c r="N224" i="28"/>
  <c r="AD224" i="28" s="1"/>
  <c r="K224" i="28"/>
  <c r="N223" i="28"/>
  <c r="AD223" i="28" s="1"/>
  <c r="K223" i="28"/>
  <c r="N222" i="28"/>
  <c r="K222" i="28"/>
  <c r="N221" i="28"/>
  <c r="K221" i="28"/>
  <c r="N220" i="28"/>
  <c r="AD220" i="28" s="1"/>
  <c r="K220" i="28"/>
  <c r="N219" i="28"/>
  <c r="AD219" i="28" s="1"/>
  <c r="K219" i="28"/>
  <c r="N218" i="28"/>
  <c r="K218" i="28"/>
  <c r="N217" i="28"/>
  <c r="K217" i="28"/>
  <c r="N216" i="28"/>
  <c r="AD216" i="28" s="1"/>
  <c r="K216" i="28"/>
  <c r="N215" i="28"/>
  <c r="AD215" i="28" s="1"/>
  <c r="K215" i="28"/>
  <c r="N214" i="28"/>
  <c r="K214" i="28"/>
  <c r="N213" i="28"/>
  <c r="K213" i="28"/>
  <c r="N212" i="28"/>
  <c r="AD212" i="28" s="1"/>
  <c r="K212" i="28"/>
  <c r="N211" i="28"/>
  <c r="AD211" i="28" s="1"/>
  <c r="K211" i="28"/>
  <c r="N210" i="28"/>
  <c r="K210" i="28"/>
  <c r="N209" i="28"/>
  <c r="K209" i="28"/>
  <c r="N208" i="28"/>
  <c r="AD208" i="28" s="1"/>
  <c r="K208" i="28"/>
  <c r="M207" i="28"/>
  <c r="L207" i="28"/>
  <c r="J207" i="28"/>
  <c r="K207" i="28" s="1"/>
  <c r="N206" i="28"/>
  <c r="K206" i="28"/>
  <c r="N205" i="28"/>
  <c r="K205" i="28"/>
  <c r="N204" i="28"/>
  <c r="AT204" i="28" s="1"/>
  <c r="K204" i="28"/>
  <c r="N203" i="28"/>
  <c r="AD203" i="28" s="1"/>
  <c r="K203" i="28"/>
  <c r="N202" i="28"/>
  <c r="K202" i="28"/>
  <c r="N201" i="28"/>
  <c r="K201" i="28"/>
  <c r="N200" i="28"/>
  <c r="AT200" i="28" s="1"/>
  <c r="K200" i="28"/>
  <c r="N199" i="28"/>
  <c r="AD199" i="28" s="1"/>
  <c r="K199" i="28"/>
  <c r="N198" i="28"/>
  <c r="K198" i="28"/>
  <c r="N197" i="28"/>
  <c r="K197" i="28"/>
  <c r="N196" i="28"/>
  <c r="AT196" i="28" s="1"/>
  <c r="K196" i="28"/>
  <c r="N195" i="28"/>
  <c r="AD195" i="28" s="1"/>
  <c r="K195" i="28"/>
  <c r="N194" i="28"/>
  <c r="K194" i="28"/>
  <c r="N193" i="28"/>
  <c r="K193" i="28"/>
  <c r="N192" i="28"/>
  <c r="AT192" i="28" s="1"/>
  <c r="K192" i="28"/>
  <c r="N191" i="28"/>
  <c r="AD191" i="28" s="1"/>
  <c r="K191" i="28"/>
  <c r="N190" i="28"/>
  <c r="K190" i="28"/>
  <c r="N189" i="28"/>
  <c r="K189" i="28"/>
  <c r="N188" i="28"/>
  <c r="AT188" i="28" s="1"/>
  <c r="K188" i="28"/>
  <c r="N187" i="28"/>
  <c r="AD187" i="28" s="1"/>
  <c r="K187" i="28"/>
  <c r="N186" i="28"/>
  <c r="K186" i="28"/>
  <c r="N185" i="28"/>
  <c r="K185" i="28"/>
  <c r="N184" i="28"/>
  <c r="AT184" i="28" s="1"/>
  <c r="K184" i="28"/>
  <c r="N183" i="28"/>
  <c r="AD183" i="28" s="1"/>
  <c r="K183" i="28"/>
  <c r="N182" i="28"/>
  <c r="K182" i="28"/>
  <c r="N181" i="28"/>
  <c r="K181" i="28"/>
  <c r="N180" i="28"/>
  <c r="AT180" i="28" s="1"/>
  <c r="K180" i="28"/>
  <c r="N179" i="28"/>
  <c r="AD179" i="28" s="1"/>
  <c r="K179" i="28"/>
  <c r="N178" i="28"/>
  <c r="K178" i="28"/>
  <c r="N177" i="28"/>
  <c r="K177" i="28"/>
  <c r="N176" i="28"/>
  <c r="AT176" i="28" s="1"/>
  <c r="K176" i="28"/>
  <c r="N175" i="28"/>
  <c r="AD175" i="28" s="1"/>
  <c r="K175" i="28"/>
  <c r="N174" i="28"/>
  <c r="K174" i="28"/>
  <c r="N173" i="28"/>
  <c r="K173" i="28"/>
  <c r="N172" i="28"/>
  <c r="AT172" i="28" s="1"/>
  <c r="K172" i="28"/>
  <c r="N171" i="28"/>
  <c r="AD171" i="28" s="1"/>
  <c r="K171" i="28"/>
  <c r="N170" i="28"/>
  <c r="K170" i="28"/>
  <c r="N169" i="28"/>
  <c r="K169" i="28"/>
  <c r="N168" i="28"/>
  <c r="AT168" i="28" s="1"/>
  <c r="K168" i="28"/>
  <c r="N167" i="28"/>
  <c r="AD167" i="28" s="1"/>
  <c r="K167" i="28"/>
  <c r="N166" i="28"/>
  <c r="K166" i="28"/>
  <c r="N165" i="28"/>
  <c r="K165" i="28"/>
  <c r="N164" i="28"/>
  <c r="AT164" i="28" s="1"/>
  <c r="K164" i="28"/>
  <c r="N163" i="28"/>
  <c r="AD163" i="28" s="1"/>
  <c r="K163" i="28"/>
  <c r="N162" i="28"/>
  <c r="K162" i="28"/>
  <c r="N161" i="28"/>
  <c r="K161" i="28"/>
  <c r="N160" i="28"/>
  <c r="AT160" i="28" s="1"/>
  <c r="K160" i="28"/>
  <c r="N159" i="28"/>
  <c r="AD159" i="28" s="1"/>
  <c r="K159" i="28"/>
  <c r="N158" i="28"/>
  <c r="K158" i="28"/>
  <c r="N157" i="28"/>
  <c r="K157" i="28"/>
  <c r="M156" i="28"/>
  <c r="L156" i="28"/>
  <c r="J156" i="28"/>
  <c r="K156" i="28" s="1"/>
  <c r="N155" i="28"/>
  <c r="K155" i="28"/>
  <c r="N154" i="28"/>
  <c r="AD154" i="28" s="1"/>
  <c r="K154" i="28"/>
  <c r="N153" i="28"/>
  <c r="K153" i="28"/>
  <c r="N152" i="28"/>
  <c r="K152" i="28"/>
  <c r="N151" i="28"/>
  <c r="K151" i="28"/>
  <c r="N150" i="28"/>
  <c r="AD150" i="28" s="1"/>
  <c r="K150" i="28"/>
  <c r="N149" i="28"/>
  <c r="K149" i="28"/>
  <c r="N148" i="28"/>
  <c r="K148" i="28"/>
  <c r="N147" i="28"/>
  <c r="K147" i="28"/>
  <c r="N146" i="28"/>
  <c r="AD146" i="28" s="1"/>
  <c r="K146" i="28"/>
  <c r="N145" i="28"/>
  <c r="K145" i="28"/>
  <c r="N144" i="28"/>
  <c r="K144" i="28"/>
  <c r="N143" i="28"/>
  <c r="K143" i="28"/>
  <c r="N142" i="28"/>
  <c r="AD142" i="28" s="1"/>
  <c r="K142" i="28"/>
  <c r="N141" i="28"/>
  <c r="K141" i="28"/>
  <c r="N140" i="28"/>
  <c r="K140" i="28"/>
  <c r="N139" i="28"/>
  <c r="K139" i="28"/>
  <c r="N138" i="28"/>
  <c r="AD138" i="28" s="1"/>
  <c r="K138" i="28"/>
  <c r="N137" i="28"/>
  <c r="K137" i="28"/>
  <c r="N136" i="28"/>
  <c r="K136" i="28"/>
  <c r="N135" i="28"/>
  <c r="K135" i="28"/>
  <c r="N134" i="28"/>
  <c r="AD134" i="28" s="1"/>
  <c r="K134" i="28"/>
  <c r="N133" i="28"/>
  <c r="K133" i="28"/>
  <c r="N132" i="28"/>
  <c r="K132" i="28"/>
  <c r="N131" i="28"/>
  <c r="K131" i="28"/>
  <c r="N130" i="28"/>
  <c r="AD130" i="28" s="1"/>
  <c r="K130" i="28"/>
  <c r="N129" i="28"/>
  <c r="K129" i="28"/>
  <c r="N128" i="28"/>
  <c r="K128" i="28"/>
  <c r="N127" i="28"/>
  <c r="K127" i="28"/>
  <c r="N126" i="28"/>
  <c r="AD126" i="28" s="1"/>
  <c r="K126" i="28"/>
  <c r="N125" i="28"/>
  <c r="K125" i="28"/>
  <c r="N124" i="28"/>
  <c r="K124" i="28"/>
  <c r="N123" i="28"/>
  <c r="K123" i="28"/>
  <c r="N122" i="28"/>
  <c r="AD122" i="28" s="1"/>
  <c r="K122" i="28"/>
  <c r="N121" i="28"/>
  <c r="K121" i="28"/>
  <c r="N120" i="28"/>
  <c r="K120" i="28"/>
  <c r="N119" i="28"/>
  <c r="K119" i="28"/>
  <c r="N118" i="28"/>
  <c r="AD118" i="28" s="1"/>
  <c r="K118" i="28"/>
  <c r="N117" i="28"/>
  <c r="K117" i="28"/>
  <c r="N116" i="28"/>
  <c r="K116" i="28"/>
  <c r="N115" i="28"/>
  <c r="K115" i="28"/>
  <c r="N114" i="28"/>
  <c r="AD114" i="28" s="1"/>
  <c r="K114" i="28"/>
  <c r="N113" i="28"/>
  <c r="K113" i="28"/>
  <c r="N112" i="28"/>
  <c r="K112" i="28"/>
  <c r="N111" i="28"/>
  <c r="K111" i="28"/>
  <c r="N110" i="28"/>
  <c r="AD110" i="28" s="1"/>
  <c r="K110" i="28"/>
  <c r="N109" i="28"/>
  <c r="K109" i="28"/>
  <c r="N108" i="28"/>
  <c r="K108" i="28"/>
  <c r="N107" i="28"/>
  <c r="K107" i="28"/>
  <c r="N106" i="28"/>
  <c r="AD106" i="28" s="1"/>
  <c r="K106" i="28"/>
  <c r="M105" i="28"/>
  <c r="L105" i="28"/>
  <c r="J105" i="28"/>
  <c r="K105" i="28" s="1"/>
  <c r="N104" i="28"/>
  <c r="K104" i="28"/>
  <c r="N103" i="28"/>
  <c r="K103" i="28"/>
  <c r="N102" i="28"/>
  <c r="K102" i="28"/>
  <c r="N101" i="28"/>
  <c r="K101" i="28"/>
  <c r="N100" i="28"/>
  <c r="K100" i="28"/>
  <c r="N99" i="28"/>
  <c r="K99" i="28"/>
  <c r="N98" i="28"/>
  <c r="K98" i="28"/>
  <c r="N97" i="28"/>
  <c r="K97" i="28"/>
  <c r="N96" i="28"/>
  <c r="K96" i="28"/>
  <c r="N95" i="28"/>
  <c r="K95" i="28"/>
  <c r="N94" i="28"/>
  <c r="K94" i="28"/>
  <c r="N93" i="28"/>
  <c r="K93" i="28"/>
  <c r="N92" i="28"/>
  <c r="K92" i="28"/>
  <c r="N91" i="28"/>
  <c r="K91" i="28"/>
  <c r="N90" i="28"/>
  <c r="K90" i="28"/>
  <c r="N89" i="28"/>
  <c r="K89" i="28"/>
  <c r="N88" i="28"/>
  <c r="K88" i="28"/>
  <c r="N87" i="28"/>
  <c r="K87" i="28"/>
  <c r="N86" i="28"/>
  <c r="K86" i="28"/>
  <c r="N85" i="28"/>
  <c r="K85" i="28"/>
  <c r="N84" i="28"/>
  <c r="K84" i="28"/>
  <c r="N83" i="28"/>
  <c r="K83" i="28"/>
  <c r="N82" i="28"/>
  <c r="K82" i="28"/>
  <c r="N81" i="28"/>
  <c r="K81" i="28"/>
  <c r="N80" i="28"/>
  <c r="K80" i="28"/>
  <c r="N79" i="28"/>
  <c r="K79" i="28"/>
  <c r="N78" i="28"/>
  <c r="K78" i="28"/>
  <c r="N77" i="28"/>
  <c r="K77" i="28"/>
  <c r="N76" i="28"/>
  <c r="K76" i="28"/>
  <c r="N75" i="28"/>
  <c r="K75" i="28"/>
  <c r="N74" i="28"/>
  <c r="K74" i="28"/>
  <c r="N73" i="28"/>
  <c r="K73" i="28"/>
  <c r="N72" i="28"/>
  <c r="K72" i="28"/>
  <c r="N71" i="28"/>
  <c r="K71" i="28"/>
  <c r="N70" i="28"/>
  <c r="K70" i="28"/>
  <c r="N69" i="28"/>
  <c r="K69" i="28"/>
  <c r="N68" i="28"/>
  <c r="K68" i="28"/>
  <c r="N67" i="28"/>
  <c r="K67" i="28"/>
  <c r="N66" i="28"/>
  <c r="K66" i="28"/>
  <c r="N65" i="28"/>
  <c r="K65" i="28"/>
  <c r="N64" i="28"/>
  <c r="K64" i="28"/>
  <c r="N63" i="28"/>
  <c r="K63" i="28"/>
  <c r="N62" i="28"/>
  <c r="K62" i="28"/>
  <c r="N61" i="28"/>
  <c r="K61" i="28"/>
  <c r="N60" i="28"/>
  <c r="K60" i="28"/>
  <c r="N59" i="28"/>
  <c r="K59" i="28"/>
  <c r="N58" i="28"/>
  <c r="K58" i="28"/>
  <c r="N57" i="28"/>
  <c r="K57" i="28"/>
  <c r="N56" i="28"/>
  <c r="K56" i="28"/>
  <c r="N55" i="28"/>
  <c r="K55" i="28"/>
  <c r="M54" i="28"/>
  <c r="L54" i="28"/>
  <c r="J54" i="28"/>
  <c r="K54" i="28" s="1"/>
  <c r="N53" i="28"/>
  <c r="K53" i="28"/>
  <c r="N52" i="28"/>
  <c r="K52" i="28"/>
  <c r="N51" i="28"/>
  <c r="AD51" i="28" s="1"/>
  <c r="K51" i="28"/>
  <c r="N50" i="28"/>
  <c r="K50" i="28"/>
  <c r="N49" i="28"/>
  <c r="K49" i="28"/>
  <c r="N48" i="28"/>
  <c r="K48" i="28"/>
  <c r="N47" i="28"/>
  <c r="AD47" i="28" s="1"/>
  <c r="K47" i="28"/>
  <c r="N46" i="28"/>
  <c r="K46" i="28"/>
  <c r="N45" i="28"/>
  <c r="K45" i="28"/>
  <c r="N44" i="28"/>
  <c r="K44" i="28"/>
  <c r="N43" i="28"/>
  <c r="AD43" i="28" s="1"/>
  <c r="K43" i="28"/>
  <c r="N42" i="28"/>
  <c r="K42" i="28"/>
  <c r="N41" i="28"/>
  <c r="K41" i="28"/>
  <c r="N40" i="28"/>
  <c r="K40" i="28"/>
  <c r="N39" i="28"/>
  <c r="AD39" i="28" s="1"/>
  <c r="K39" i="28"/>
  <c r="N38" i="28"/>
  <c r="K38" i="28"/>
  <c r="N37" i="28"/>
  <c r="K37" i="28"/>
  <c r="N36" i="28"/>
  <c r="K36" i="28"/>
  <c r="N35" i="28"/>
  <c r="AD35" i="28" s="1"/>
  <c r="K35" i="28"/>
  <c r="N34" i="28"/>
  <c r="K34" i="28"/>
  <c r="N33" i="28"/>
  <c r="K33" i="28"/>
  <c r="N32" i="28"/>
  <c r="K32" i="28"/>
  <c r="N31" i="28"/>
  <c r="AD31" i="28" s="1"/>
  <c r="K31" i="28"/>
  <c r="N30" i="28"/>
  <c r="K30" i="28"/>
  <c r="N29" i="28"/>
  <c r="K29" i="28"/>
  <c r="N28" i="28"/>
  <c r="K28" i="28"/>
  <c r="N27" i="28"/>
  <c r="AD27" i="28" s="1"/>
  <c r="K27" i="28"/>
  <c r="N26" i="28"/>
  <c r="K26" i="28"/>
  <c r="N25" i="28"/>
  <c r="K25" i="28"/>
  <c r="N24" i="28"/>
  <c r="K24" i="28"/>
  <c r="N23" i="28"/>
  <c r="AD23" i="28" s="1"/>
  <c r="K23" i="28"/>
  <c r="N22" i="28"/>
  <c r="K22" i="28"/>
  <c r="N21" i="28"/>
  <c r="K21" i="28"/>
  <c r="N20" i="28"/>
  <c r="K20" i="28"/>
  <c r="N19" i="28"/>
  <c r="AD19" i="28" s="1"/>
  <c r="K19" i="28"/>
  <c r="N18" i="28"/>
  <c r="K18" i="28"/>
  <c r="N17" i="28"/>
  <c r="K17" i="28"/>
  <c r="N16" i="28"/>
  <c r="K16" i="28"/>
  <c r="N15" i="28"/>
  <c r="AD15" i="28" s="1"/>
  <c r="K15" i="28"/>
  <c r="N14" i="28"/>
  <c r="K14" i="28"/>
  <c r="N13" i="28"/>
  <c r="K13" i="28"/>
  <c r="N12" i="28"/>
  <c r="K12" i="28"/>
  <c r="N11" i="28"/>
  <c r="AD11" i="28" s="1"/>
  <c r="K11" i="28"/>
  <c r="N10" i="28"/>
  <c r="K10" i="28"/>
  <c r="N9" i="28"/>
  <c r="K9" i="28"/>
  <c r="N8" i="28"/>
  <c r="K8" i="28"/>
  <c r="N7" i="28"/>
  <c r="AD7" i="28" s="1"/>
  <c r="K7" i="28"/>
  <c r="N6" i="28"/>
  <c r="K6" i="28"/>
  <c r="N5" i="28"/>
  <c r="K5" i="28"/>
  <c r="N4" i="28"/>
  <c r="K4" i="28"/>
  <c r="AT60" i="28" l="1"/>
  <c r="AT92" i="28"/>
  <c r="AD5" i="28"/>
  <c r="AD9" i="28"/>
  <c r="AD13" i="28"/>
  <c r="AD17" i="28"/>
  <c r="AD21" i="28"/>
  <c r="AD25" i="28"/>
  <c r="AD29" i="28"/>
  <c r="AD33" i="28"/>
  <c r="AD37" i="28"/>
  <c r="AD41" i="28"/>
  <c r="AD45" i="28"/>
  <c r="AD49" i="28"/>
  <c r="AD53" i="28"/>
  <c r="AD6" i="28"/>
  <c r="AD10" i="28"/>
  <c r="AD14" i="28"/>
  <c r="AD18" i="28"/>
  <c r="AD22" i="28"/>
  <c r="AD26" i="28"/>
  <c r="AD30" i="28"/>
  <c r="AD34" i="28"/>
  <c r="AD38" i="28"/>
  <c r="AD42" i="28"/>
  <c r="AD46" i="28"/>
  <c r="AD50" i="28"/>
  <c r="AT62" i="28"/>
  <c r="AT87" i="28"/>
  <c r="AT63" i="28"/>
  <c r="AT94" i="28"/>
  <c r="AD57" i="28"/>
  <c r="AD61" i="28"/>
  <c r="AD65" i="28"/>
  <c r="AT65" i="28" s="1"/>
  <c r="AD69" i="28"/>
  <c r="AT69" i="28" s="1"/>
  <c r="AD73" i="28"/>
  <c r="AT73" i="28" s="1"/>
  <c r="AD77" i="28"/>
  <c r="AD81" i="28"/>
  <c r="AD85" i="28"/>
  <c r="AD89" i="28"/>
  <c r="AD93" i="28"/>
  <c r="AD97" i="28"/>
  <c r="AT97" i="28" s="1"/>
  <c r="AD101" i="28"/>
  <c r="AT101" i="28" s="1"/>
  <c r="AT57" i="28"/>
  <c r="AT61" i="28"/>
  <c r="AT81" i="28"/>
  <c r="AT85" i="28"/>
  <c r="AT89" i="28"/>
  <c r="AT93" i="28"/>
  <c r="AD58" i="28"/>
  <c r="AT58" i="28" s="1"/>
  <c r="AD62" i="28"/>
  <c r="AD66" i="28"/>
  <c r="AD70" i="28"/>
  <c r="AD74" i="28"/>
  <c r="AD78" i="28"/>
  <c r="AD82" i="28"/>
  <c r="AT82" i="28" s="1"/>
  <c r="AD86" i="28"/>
  <c r="AT86" i="28" s="1"/>
  <c r="AD90" i="28"/>
  <c r="AT90" i="28" s="1"/>
  <c r="AD94" i="28"/>
  <c r="AD98" i="28"/>
  <c r="AD102" i="28"/>
  <c r="AT102" i="28" s="1"/>
  <c r="AD55" i="28"/>
  <c r="AD59" i="28"/>
  <c r="AT59" i="28" s="1"/>
  <c r="AD63" i="28"/>
  <c r="AD67" i="28"/>
  <c r="AT67" i="28" s="1"/>
  <c r="AD71" i="28"/>
  <c r="AT71" i="28" s="1"/>
  <c r="AD75" i="28"/>
  <c r="AT75" i="28" s="1"/>
  <c r="AD79" i="28"/>
  <c r="AT79" i="28" s="1"/>
  <c r="AD83" i="28"/>
  <c r="AD87" i="28"/>
  <c r="AD91" i="28"/>
  <c r="AT91" i="28" s="1"/>
  <c r="AD95" i="28"/>
  <c r="AD99" i="28"/>
  <c r="AT99" i="28" s="1"/>
  <c r="AD103" i="28"/>
  <c r="AT103" i="28" s="1"/>
  <c r="AT111" i="28"/>
  <c r="AT135" i="28"/>
  <c r="AT147" i="28"/>
  <c r="AT143" i="28"/>
  <c r="AT108" i="28"/>
  <c r="AT116" i="28"/>
  <c r="AT132" i="28"/>
  <c r="AT140" i="28"/>
  <c r="AT148" i="28"/>
  <c r="AD107" i="28"/>
  <c r="AT107" i="28" s="1"/>
  <c r="AD111" i="28"/>
  <c r="AD115" i="28"/>
  <c r="AT115" i="28" s="1"/>
  <c r="AD119" i="28"/>
  <c r="AT119" i="28" s="1"/>
  <c r="AD123" i="28"/>
  <c r="AT123" i="28" s="1"/>
  <c r="AD127" i="28"/>
  <c r="AD131" i="28"/>
  <c r="AD135" i="28"/>
  <c r="AD139" i="28"/>
  <c r="AT139" i="28" s="1"/>
  <c r="AD143" i="28"/>
  <c r="AD147" i="28"/>
  <c r="AD151" i="28"/>
  <c r="AT151" i="28" s="1"/>
  <c r="AD155" i="28"/>
  <c r="AT155" i="28" s="1"/>
  <c r="AT106" i="28"/>
  <c r="AT110" i="28"/>
  <c r="AT114" i="28"/>
  <c r="AT118" i="28"/>
  <c r="AT122" i="28"/>
  <c r="AT126" i="28"/>
  <c r="AT130" i="28"/>
  <c r="AT134" i="28"/>
  <c r="AT138" i="28"/>
  <c r="AT142" i="28"/>
  <c r="AT146" i="28"/>
  <c r="AT150" i="28"/>
  <c r="AT154" i="28"/>
  <c r="AD108" i="28"/>
  <c r="AD112" i="28"/>
  <c r="AT112" i="28" s="1"/>
  <c r="AD116" i="28"/>
  <c r="AD120" i="28"/>
  <c r="AT120" i="28" s="1"/>
  <c r="AD124" i="28"/>
  <c r="AD128" i="28"/>
  <c r="AD132" i="28"/>
  <c r="AD136" i="28"/>
  <c r="AD140" i="28"/>
  <c r="AD144" i="28"/>
  <c r="AT144" i="28" s="1"/>
  <c r="AD148" i="28"/>
  <c r="AD152" i="28"/>
  <c r="AT152" i="28" s="1"/>
  <c r="AD109" i="28"/>
  <c r="AT109" i="28" s="1"/>
  <c r="AD113" i="28"/>
  <c r="AT113" i="28" s="1"/>
  <c r="AD117" i="28"/>
  <c r="AT117" i="28" s="1"/>
  <c r="AD121" i="28"/>
  <c r="AT121" i="28" s="1"/>
  <c r="AD125" i="28"/>
  <c r="AT125" i="28" s="1"/>
  <c r="AD129" i="28"/>
  <c r="AT129" i="28" s="1"/>
  <c r="AD133" i="28"/>
  <c r="AT133" i="28" s="1"/>
  <c r="AD137" i="28"/>
  <c r="AT137" i="28" s="1"/>
  <c r="AD141" i="28"/>
  <c r="AT141" i="28" s="1"/>
  <c r="AD145" i="28"/>
  <c r="AT145" i="28" s="1"/>
  <c r="AD149" i="28"/>
  <c r="AT149" i="28" s="1"/>
  <c r="AD153" i="28"/>
  <c r="AT153" i="28" s="1"/>
  <c r="AT187" i="28"/>
  <c r="AT167" i="28"/>
  <c r="AT191" i="28"/>
  <c r="AT157" i="28"/>
  <c r="AT185" i="28"/>
  <c r="AT189" i="28"/>
  <c r="AT183" i="28"/>
  <c r="AT163" i="28"/>
  <c r="AT175" i="28"/>
  <c r="AT195" i="28"/>
  <c r="AT159" i="28"/>
  <c r="AT171" i="28"/>
  <c r="AT199" i="28"/>
  <c r="AT179" i="28"/>
  <c r="AT203" i="28"/>
  <c r="AT170" i="28"/>
  <c r="AT174" i="28"/>
  <c r="AT202" i="28"/>
  <c r="AT206" i="28"/>
  <c r="AD157" i="28"/>
  <c r="AD161" i="28"/>
  <c r="AD165" i="28"/>
  <c r="AT165" i="28" s="1"/>
  <c r="AD169" i="28"/>
  <c r="AT169" i="28" s="1"/>
  <c r="AD173" i="28"/>
  <c r="AT173" i="28" s="1"/>
  <c r="AD177" i="28"/>
  <c r="AT177" i="28" s="1"/>
  <c r="AD181" i="28"/>
  <c r="AT181" i="28" s="1"/>
  <c r="AD185" i="28"/>
  <c r="AD189" i="28"/>
  <c r="AD193" i="28"/>
  <c r="AD197" i="28"/>
  <c r="AT197" i="28" s="1"/>
  <c r="AD201" i="28"/>
  <c r="AT201" i="28" s="1"/>
  <c r="AD205" i="28"/>
  <c r="AT205" i="28" s="1"/>
  <c r="AD158" i="28"/>
  <c r="AT158" i="28" s="1"/>
  <c r="AD162" i="28"/>
  <c r="AD166" i="28"/>
  <c r="AD170" i="28"/>
  <c r="AD174" i="28"/>
  <c r="AD178" i="28"/>
  <c r="AT178" i="28" s="1"/>
  <c r="AD182" i="28"/>
  <c r="AT182" i="28" s="1"/>
  <c r="AD186" i="28"/>
  <c r="AD190" i="28"/>
  <c r="AT190" i="28" s="1"/>
  <c r="AD194" i="28"/>
  <c r="AD198" i="28"/>
  <c r="AD202" i="28"/>
  <c r="AD206" i="28"/>
  <c r="AT234" i="28"/>
  <c r="AD210" i="28"/>
  <c r="AT210" i="28" s="1"/>
  <c r="AD214" i="28"/>
  <c r="AD218" i="28"/>
  <c r="AD222" i="28"/>
  <c r="AD226" i="28"/>
  <c r="AT226" i="28" s="1"/>
  <c r="AD230" i="28"/>
  <c r="AT230" i="28" s="1"/>
  <c r="AD234" i="28"/>
  <c r="AD238" i="28"/>
  <c r="AT238" i="28" s="1"/>
  <c r="AD242" i="28"/>
  <c r="AT242" i="28" s="1"/>
  <c r="AD246" i="28"/>
  <c r="AD250" i="28"/>
  <c r="AD254" i="28"/>
  <c r="AT211" i="28"/>
  <c r="AT215" i="28"/>
  <c r="AT219" i="28"/>
  <c r="AT223" i="28"/>
  <c r="AT227" i="28"/>
  <c r="AT231" i="28"/>
  <c r="AT235" i="28"/>
  <c r="AT239" i="28"/>
  <c r="AT243" i="28"/>
  <c r="AT247" i="28"/>
  <c r="AT251" i="28"/>
  <c r="AT255" i="28"/>
  <c r="AT208" i="28"/>
  <c r="AT212" i="28"/>
  <c r="AT216" i="28"/>
  <c r="AT220" i="28"/>
  <c r="AT224" i="28"/>
  <c r="AT228" i="28"/>
  <c r="AT232" i="28"/>
  <c r="AT236" i="28"/>
  <c r="AT240" i="28"/>
  <c r="AT244" i="28"/>
  <c r="AT248" i="28"/>
  <c r="AT252" i="28"/>
  <c r="AT256" i="2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54" i="18"/>
  <c r="K63" i="18"/>
  <c r="K62" i="18"/>
  <c r="K61" i="18"/>
  <c r="K60" i="18"/>
  <c r="K59" i="18"/>
  <c r="K58" i="18"/>
  <c r="K57" i="18"/>
  <c r="K56" i="18"/>
  <c r="K55" i="18"/>
  <c r="K54" i="18"/>
  <c r="M104" i="18"/>
  <c r="L104" i="18"/>
  <c r="J104" i="18"/>
  <c r="K104" i="18" s="1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M461" i="27"/>
  <c r="L461" i="27"/>
  <c r="J461" i="27"/>
  <c r="K461" i="27" s="1"/>
  <c r="N460" i="27"/>
  <c r="K460" i="27"/>
  <c r="N459" i="27"/>
  <c r="K459" i="27"/>
  <c r="N458" i="27"/>
  <c r="K458" i="27"/>
  <c r="N457" i="27"/>
  <c r="K457" i="27"/>
  <c r="N456" i="27"/>
  <c r="K456" i="27"/>
  <c r="N455" i="27"/>
  <c r="K455" i="27"/>
  <c r="N454" i="27"/>
  <c r="K454" i="27"/>
  <c r="N453" i="27"/>
  <c r="K453" i="27"/>
  <c r="N452" i="27"/>
  <c r="K452" i="27"/>
  <c r="N451" i="27"/>
  <c r="K451" i="27"/>
  <c r="N450" i="27"/>
  <c r="K450" i="27"/>
  <c r="N449" i="27"/>
  <c r="K449" i="27"/>
  <c r="N448" i="27"/>
  <c r="K448" i="27"/>
  <c r="N447" i="27"/>
  <c r="K447" i="27"/>
  <c r="N446" i="27"/>
  <c r="K446" i="27"/>
  <c r="N445" i="27"/>
  <c r="K445" i="27"/>
  <c r="N444" i="27"/>
  <c r="K444" i="27"/>
  <c r="N443" i="27"/>
  <c r="K443" i="27"/>
  <c r="N442" i="27"/>
  <c r="K442" i="27"/>
  <c r="N441" i="27"/>
  <c r="K441" i="27"/>
  <c r="N440" i="27"/>
  <c r="K440" i="27"/>
  <c r="N439" i="27"/>
  <c r="K439" i="27"/>
  <c r="N438" i="27"/>
  <c r="K438" i="27"/>
  <c r="N437" i="27"/>
  <c r="K437" i="27"/>
  <c r="N436" i="27"/>
  <c r="K436" i="27"/>
  <c r="N435" i="27"/>
  <c r="K435" i="27"/>
  <c r="N434" i="27"/>
  <c r="K434" i="27"/>
  <c r="N433" i="27"/>
  <c r="K433" i="27"/>
  <c r="N432" i="27"/>
  <c r="K432" i="27"/>
  <c r="N431" i="27"/>
  <c r="K431" i="27"/>
  <c r="N430" i="27"/>
  <c r="K430" i="27"/>
  <c r="N429" i="27"/>
  <c r="K429" i="27"/>
  <c r="N428" i="27"/>
  <c r="K428" i="27"/>
  <c r="N427" i="27"/>
  <c r="K427" i="27"/>
  <c r="N426" i="27"/>
  <c r="K426" i="27"/>
  <c r="N425" i="27"/>
  <c r="K425" i="27"/>
  <c r="N424" i="27"/>
  <c r="K424" i="27"/>
  <c r="N423" i="27"/>
  <c r="K423" i="27"/>
  <c r="N422" i="27"/>
  <c r="K422" i="27"/>
  <c r="N421" i="27"/>
  <c r="K421" i="27"/>
  <c r="N420" i="27"/>
  <c r="K420" i="27"/>
  <c r="N419" i="27"/>
  <c r="K419" i="27"/>
  <c r="N418" i="27"/>
  <c r="K418" i="27"/>
  <c r="N417" i="27"/>
  <c r="K417" i="27"/>
  <c r="N416" i="27"/>
  <c r="K416" i="27"/>
  <c r="N415" i="27"/>
  <c r="K415" i="27"/>
  <c r="N414" i="27"/>
  <c r="K414" i="27"/>
  <c r="N413" i="27"/>
  <c r="K413" i="27"/>
  <c r="N412" i="27"/>
  <c r="K412" i="27"/>
  <c r="N411" i="27"/>
  <c r="K411" i="27"/>
  <c r="AT95" i="28" l="1"/>
  <c r="AT78" i="28"/>
  <c r="AT55" i="28"/>
  <c r="AT83" i="28"/>
  <c r="AT77" i="28"/>
  <c r="AT74" i="28"/>
  <c r="AT70" i="28"/>
  <c r="AT66" i="28"/>
  <c r="AT98" i="28"/>
  <c r="AT136" i="28"/>
  <c r="AT128" i="28"/>
  <c r="AT131" i="28"/>
  <c r="AT124" i="28"/>
  <c r="AT127" i="28"/>
  <c r="AT193" i="28"/>
  <c r="AT161" i="28"/>
  <c r="AT198" i="28"/>
  <c r="AT166" i="28"/>
  <c r="AT194" i="28"/>
  <c r="AT162" i="28"/>
  <c r="AT186" i="28"/>
  <c r="AT254" i="28"/>
  <c r="AT222" i="28"/>
  <c r="AT250" i="28"/>
  <c r="AT218" i="28"/>
  <c r="AT246" i="28"/>
  <c r="AT214" i="2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3" i="27"/>
  <c r="L461" i="24"/>
  <c r="M410" i="26"/>
  <c r="L410" i="26"/>
  <c r="J410" i="26"/>
  <c r="K410" i="26" s="1"/>
  <c r="N409" i="26"/>
  <c r="K409" i="26"/>
  <c r="N408" i="26"/>
  <c r="K408" i="26"/>
  <c r="N407" i="26"/>
  <c r="K407" i="26"/>
  <c r="N406" i="26"/>
  <c r="K406" i="26"/>
  <c r="N405" i="26"/>
  <c r="K405" i="26"/>
  <c r="N404" i="26"/>
  <c r="K404" i="26"/>
  <c r="N403" i="26"/>
  <c r="K403" i="26"/>
  <c r="N402" i="26"/>
  <c r="K402" i="26"/>
  <c r="N401" i="26"/>
  <c r="K401" i="26"/>
  <c r="N400" i="26"/>
  <c r="K400" i="26"/>
  <c r="N399" i="26"/>
  <c r="K399" i="26"/>
  <c r="N398" i="26"/>
  <c r="K398" i="26"/>
  <c r="N397" i="26"/>
  <c r="K397" i="26"/>
  <c r="N396" i="26"/>
  <c r="K396" i="26"/>
  <c r="N395" i="26"/>
  <c r="K395" i="26"/>
  <c r="N394" i="26"/>
  <c r="K394" i="26"/>
  <c r="N393" i="26"/>
  <c r="K393" i="26"/>
  <c r="N392" i="26"/>
  <c r="K392" i="26"/>
  <c r="N391" i="26"/>
  <c r="K391" i="26"/>
  <c r="N390" i="26"/>
  <c r="K390" i="26"/>
  <c r="N389" i="26"/>
  <c r="K389" i="26"/>
  <c r="N388" i="26"/>
  <c r="K388" i="26"/>
  <c r="N387" i="26"/>
  <c r="K387" i="26"/>
  <c r="N386" i="26"/>
  <c r="K386" i="26"/>
  <c r="N385" i="26"/>
  <c r="K385" i="26"/>
  <c r="N384" i="26"/>
  <c r="K384" i="26"/>
  <c r="N383" i="26"/>
  <c r="K383" i="26"/>
  <c r="N382" i="26"/>
  <c r="K382" i="26"/>
  <c r="N381" i="26"/>
  <c r="K381" i="26"/>
  <c r="N380" i="26"/>
  <c r="K380" i="26"/>
  <c r="N379" i="26"/>
  <c r="K379" i="26"/>
  <c r="N378" i="26"/>
  <c r="K378" i="26"/>
  <c r="N377" i="26"/>
  <c r="K377" i="26"/>
  <c r="N376" i="26"/>
  <c r="K376" i="26"/>
  <c r="N375" i="26"/>
  <c r="K375" i="26"/>
  <c r="N374" i="26"/>
  <c r="K374" i="26"/>
  <c r="N373" i="26"/>
  <c r="K373" i="26"/>
  <c r="N372" i="26"/>
  <c r="K372" i="26"/>
  <c r="N371" i="26"/>
  <c r="K371" i="26"/>
  <c r="N370" i="26"/>
  <c r="K370" i="26"/>
  <c r="N369" i="26"/>
  <c r="K369" i="26"/>
  <c r="N368" i="26"/>
  <c r="K368" i="26"/>
  <c r="N367" i="26"/>
  <c r="K367" i="26"/>
  <c r="N366" i="26"/>
  <c r="K366" i="26"/>
  <c r="N365" i="26"/>
  <c r="K365" i="26"/>
  <c r="N364" i="26"/>
  <c r="K364" i="26"/>
  <c r="N363" i="26"/>
  <c r="K363" i="26"/>
  <c r="N362" i="26"/>
  <c r="K362" i="26"/>
  <c r="N361" i="26"/>
  <c r="K361" i="26"/>
  <c r="N360" i="26"/>
  <c r="K360" i="26"/>
  <c r="M461" i="24"/>
  <c r="J461" i="24"/>
  <c r="K461" i="24" s="1"/>
  <c r="N460" i="24"/>
  <c r="K460" i="24"/>
  <c r="N459" i="24"/>
  <c r="K459" i="24"/>
  <c r="N458" i="24"/>
  <c r="K458" i="24"/>
  <c r="N457" i="24"/>
  <c r="K457" i="24"/>
  <c r="N456" i="24"/>
  <c r="K456" i="24"/>
  <c r="N455" i="24"/>
  <c r="K455" i="24"/>
  <c r="N454" i="24"/>
  <c r="K454" i="24"/>
  <c r="N453" i="24"/>
  <c r="K453" i="24"/>
  <c r="N452" i="24"/>
  <c r="K452" i="24"/>
  <c r="N451" i="24"/>
  <c r="K451" i="24"/>
  <c r="N450" i="24"/>
  <c r="K450" i="24"/>
  <c r="N449" i="24"/>
  <c r="K449" i="24"/>
  <c r="N448" i="24"/>
  <c r="K448" i="24"/>
  <c r="N447" i="24"/>
  <c r="K447" i="24"/>
  <c r="N446" i="24"/>
  <c r="K446" i="24"/>
  <c r="N445" i="24"/>
  <c r="K445" i="24"/>
  <c r="N444" i="24"/>
  <c r="K444" i="24"/>
  <c r="N443" i="24"/>
  <c r="K443" i="24"/>
  <c r="N442" i="24"/>
  <c r="K442" i="24"/>
  <c r="N441" i="24"/>
  <c r="K441" i="24"/>
  <c r="N440" i="24"/>
  <c r="K440" i="24"/>
  <c r="N439" i="24"/>
  <c r="K439" i="24"/>
  <c r="N438" i="24"/>
  <c r="K438" i="24"/>
  <c r="N437" i="24"/>
  <c r="K437" i="24"/>
  <c r="N436" i="24"/>
  <c r="K436" i="24"/>
  <c r="N435" i="24"/>
  <c r="K435" i="24"/>
  <c r="N434" i="24"/>
  <c r="K434" i="24"/>
  <c r="N433" i="24"/>
  <c r="K433" i="24"/>
  <c r="N432" i="24"/>
  <c r="K432" i="24"/>
  <c r="N431" i="24"/>
  <c r="K431" i="24"/>
  <c r="N430" i="24"/>
  <c r="K430" i="24"/>
  <c r="N429" i="24"/>
  <c r="K429" i="24"/>
  <c r="N428" i="24"/>
  <c r="K428" i="24"/>
  <c r="N427" i="24"/>
  <c r="K427" i="24"/>
  <c r="N426" i="24"/>
  <c r="K426" i="24"/>
  <c r="N425" i="24"/>
  <c r="K425" i="24"/>
  <c r="N424" i="24"/>
  <c r="K424" i="24"/>
  <c r="N423" i="24"/>
  <c r="K423" i="24"/>
  <c r="N422" i="24"/>
  <c r="K422" i="24"/>
  <c r="N421" i="24"/>
  <c r="K421" i="24"/>
  <c r="N420" i="24"/>
  <c r="K420" i="24"/>
  <c r="N419" i="24"/>
  <c r="K419" i="24"/>
  <c r="N418" i="24"/>
  <c r="K418" i="24"/>
  <c r="N417" i="24"/>
  <c r="K417" i="24"/>
  <c r="N416" i="24"/>
  <c r="K416" i="24"/>
  <c r="N415" i="24"/>
  <c r="K415" i="24"/>
  <c r="N414" i="24"/>
  <c r="K414" i="24"/>
  <c r="N413" i="24"/>
  <c r="K413" i="24"/>
  <c r="N412" i="24"/>
  <c r="K412" i="24"/>
  <c r="N411" i="24"/>
  <c r="K411" i="24"/>
  <c r="M410" i="27"/>
  <c r="L410" i="27"/>
  <c r="J410" i="27"/>
  <c r="K410" i="27" s="1"/>
  <c r="N409" i="27"/>
  <c r="K409" i="27"/>
  <c r="N408" i="27"/>
  <c r="K408" i="27"/>
  <c r="N407" i="27"/>
  <c r="K407" i="27"/>
  <c r="N406" i="27"/>
  <c r="K406" i="27"/>
  <c r="N405" i="27"/>
  <c r="K405" i="27"/>
  <c r="N404" i="27"/>
  <c r="K404" i="27"/>
  <c r="N403" i="27"/>
  <c r="K403" i="27"/>
  <c r="N402" i="27"/>
  <c r="K402" i="27"/>
  <c r="N401" i="27"/>
  <c r="K401" i="27"/>
  <c r="N400" i="27"/>
  <c r="K400" i="27"/>
  <c r="N399" i="27"/>
  <c r="K399" i="27"/>
  <c r="N398" i="27"/>
  <c r="K398" i="27"/>
  <c r="N397" i="27"/>
  <c r="K397" i="27"/>
  <c r="N396" i="27"/>
  <c r="K396" i="27"/>
  <c r="N395" i="27"/>
  <c r="K395" i="27"/>
  <c r="N394" i="27"/>
  <c r="K394" i="27"/>
  <c r="N393" i="27"/>
  <c r="K393" i="27"/>
  <c r="N392" i="27"/>
  <c r="K392" i="27"/>
  <c r="N391" i="27"/>
  <c r="K391" i="27"/>
  <c r="N390" i="27"/>
  <c r="K390" i="27"/>
  <c r="N389" i="27"/>
  <c r="K389" i="27"/>
  <c r="N388" i="27"/>
  <c r="K388" i="27"/>
  <c r="N387" i="27"/>
  <c r="K387" i="27"/>
  <c r="N386" i="27"/>
  <c r="K386" i="27"/>
  <c r="N385" i="27"/>
  <c r="K385" i="27"/>
  <c r="N384" i="27"/>
  <c r="K384" i="27"/>
  <c r="N383" i="27"/>
  <c r="K383" i="27"/>
  <c r="N382" i="27"/>
  <c r="K382" i="27"/>
  <c r="N381" i="27"/>
  <c r="K381" i="27"/>
  <c r="N380" i="27"/>
  <c r="K380" i="27"/>
  <c r="N379" i="27"/>
  <c r="K379" i="27"/>
  <c r="N378" i="27"/>
  <c r="K378" i="27"/>
  <c r="N377" i="27"/>
  <c r="K377" i="27"/>
  <c r="N376" i="27"/>
  <c r="K376" i="27"/>
  <c r="N375" i="27"/>
  <c r="K375" i="27"/>
  <c r="N374" i="27"/>
  <c r="K374" i="27"/>
  <c r="N373" i="27"/>
  <c r="K373" i="27"/>
  <c r="N372" i="27"/>
  <c r="K372" i="27"/>
  <c r="N371" i="27"/>
  <c r="K371" i="27"/>
  <c r="N370" i="27"/>
  <c r="K370" i="27"/>
  <c r="N369" i="27"/>
  <c r="K369" i="27"/>
  <c r="N368" i="27"/>
  <c r="K368" i="27"/>
  <c r="N367" i="27"/>
  <c r="K367" i="27"/>
  <c r="N366" i="27"/>
  <c r="K366" i="27"/>
  <c r="N365" i="27"/>
  <c r="K365" i="27"/>
  <c r="N364" i="27"/>
  <c r="K364" i="27"/>
  <c r="N363" i="27"/>
  <c r="K363" i="27"/>
  <c r="N362" i="27"/>
  <c r="K362" i="27"/>
  <c r="N361" i="27"/>
  <c r="K361" i="27"/>
  <c r="N360" i="27"/>
  <c r="K360" i="27"/>
  <c r="M410" i="22"/>
  <c r="L410" i="22"/>
  <c r="J410" i="22"/>
  <c r="K410" i="22" s="1"/>
  <c r="N409" i="22"/>
  <c r="K409" i="22"/>
  <c r="N408" i="22"/>
  <c r="K408" i="22"/>
  <c r="N407" i="22"/>
  <c r="K407" i="22"/>
  <c r="N406" i="22"/>
  <c r="K406" i="22"/>
  <c r="N405" i="22"/>
  <c r="K405" i="22"/>
  <c r="N404" i="22"/>
  <c r="K404" i="22"/>
  <c r="N403" i="22"/>
  <c r="K403" i="22"/>
  <c r="N402" i="22"/>
  <c r="K402" i="22"/>
  <c r="N401" i="22"/>
  <c r="K401" i="22"/>
  <c r="N400" i="22"/>
  <c r="K400" i="22"/>
  <c r="N399" i="22"/>
  <c r="K399" i="22"/>
  <c r="N398" i="22"/>
  <c r="K398" i="22"/>
  <c r="N397" i="22"/>
  <c r="K397" i="22"/>
  <c r="N396" i="22"/>
  <c r="K396" i="22"/>
  <c r="N395" i="22"/>
  <c r="K395" i="22"/>
  <c r="N394" i="22"/>
  <c r="K394" i="22"/>
  <c r="N393" i="22"/>
  <c r="K393" i="22"/>
  <c r="N392" i="22"/>
  <c r="K392" i="22"/>
  <c r="N391" i="22"/>
  <c r="K391" i="22"/>
  <c r="N390" i="22"/>
  <c r="K390" i="22"/>
  <c r="N389" i="22"/>
  <c r="K389" i="22"/>
  <c r="N388" i="22"/>
  <c r="K388" i="22"/>
  <c r="N387" i="22"/>
  <c r="K387" i="22"/>
  <c r="N386" i="22"/>
  <c r="K386" i="22"/>
  <c r="N385" i="22"/>
  <c r="K385" i="22"/>
  <c r="N384" i="22"/>
  <c r="K384" i="22"/>
  <c r="N383" i="22"/>
  <c r="K383" i="22"/>
  <c r="N382" i="22"/>
  <c r="K382" i="22"/>
  <c r="N381" i="22"/>
  <c r="K381" i="22"/>
  <c r="N380" i="22"/>
  <c r="K380" i="22"/>
  <c r="N379" i="22"/>
  <c r="K379" i="22"/>
  <c r="N378" i="22"/>
  <c r="K378" i="22"/>
  <c r="N377" i="22"/>
  <c r="K377" i="22"/>
  <c r="N376" i="22"/>
  <c r="K376" i="22"/>
  <c r="N375" i="22"/>
  <c r="K375" i="22"/>
  <c r="N374" i="22"/>
  <c r="K374" i="22"/>
  <c r="N373" i="22"/>
  <c r="K373" i="22"/>
  <c r="N372" i="22"/>
  <c r="K372" i="22"/>
  <c r="N371" i="22"/>
  <c r="K371" i="22"/>
  <c r="N370" i="22"/>
  <c r="K370" i="22"/>
  <c r="N369" i="22"/>
  <c r="K369" i="22"/>
  <c r="N368" i="22"/>
  <c r="K368" i="22"/>
  <c r="N367" i="22"/>
  <c r="K367" i="22"/>
  <c r="N366" i="22"/>
  <c r="K366" i="22"/>
  <c r="N365" i="22"/>
  <c r="K365" i="22"/>
  <c r="N364" i="22"/>
  <c r="K364" i="22"/>
  <c r="N363" i="22"/>
  <c r="K363" i="22"/>
  <c r="N362" i="22"/>
  <c r="K362" i="22"/>
  <c r="N361" i="22"/>
  <c r="K361" i="22"/>
  <c r="N360" i="22"/>
  <c r="K360" i="22"/>
  <c r="M461" i="25"/>
  <c r="L461" i="25"/>
  <c r="J461" i="25"/>
  <c r="K461" i="25" s="1"/>
  <c r="N460" i="25"/>
  <c r="K460" i="25"/>
  <c r="N459" i="25"/>
  <c r="K459" i="25"/>
  <c r="N458" i="25"/>
  <c r="K458" i="25"/>
  <c r="N457" i="25"/>
  <c r="K457" i="25"/>
  <c r="N456" i="25"/>
  <c r="K456" i="25"/>
  <c r="N455" i="25"/>
  <c r="K455" i="25"/>
  <c r="N454" i="25"/>
  <c r="K454" i="25"/>
  <c r="N453" i="25"/>
  <c r="K453" i="25"/>
  <c r="N452" i="25"/>
  <c r="K452" i="25"/>
  <c r="N451" i="25"/>
  <c r="K451" i="25"/>
  <c r="N450" i="25"/>
  <c r="K450" i="25"/>
  <c r="N449" i="25"/>
  <c r="K449" i="25"/>
  <c r="N448" i="25"/>
  <c r="K448" i="25"/>
  <c r="N447" i="25"/>
  <c r="K447" i="25"/>
  <c r="N446" i="25"/>
  <c r="K446" i="25"/>
  <c r="N445" i="25"/>
  <c r="K445" i="25"/>
  <c r="N444" i="25"/>
  <c r="K444" i="25"/>
  <c r="N443" i="25"/>
  <c r="K443" i="25"/>
  <c r="N442" i="25"/>
  <c r="K442" i="25"/>
  <c r="N441" i="25"/>
  <c r="K441" i="25"/>
  <c r="N440" i="25"/>
  <c r="K440" i="25"/>
  <c r="N439" i="25"/>
  <c r="K439" i="25"/>
  <c r="N438" i="25"/>
  <c r="K438" i="25"/>
  <c r="N437" i="25"/>
  <c r="K437" i="25"/>
  <c r="N436" i="25"/>
  <c r="K436" i="25"/>
  <c r="N435" i="25"/>
  <c r="K435" i="25"/>
  <c r="N434" i="25"/>
  <c r="K434" i="25"/>
  <c r="N433" i="25"/>
  <c r="K433" i="25"/>
  <c r="N432" i="25"/>
  <c r="K432" i="25"/>
  <c r="N431" i="25"/>
  <c r="K431" i="25"/>
  <c r="N430" i="25"/>
  <c r="K430" i="25"/>
  <c r="N429" i="25"/>
  <c r="K429" i="25"/>
  <c r="N428" i="25"/>
  <c r="K428" i="25"/>
  <c r="N427" i="25"/>
  <c r="K427" i="25"/>
  <c r="N426" i="25"/>
  <c r="K426" i="25"/>
  <c r="N425" i="25"/>
  <c r="K425" i="25"/>
  <c r="N424" i="25"/>
  <c r="K424" i="25"/>
  <c r="N423" i="25"/>
  <c r="K423" i="25"/>
  <c r="N422" i="25"/>
  <c r="K422" i="25"/>
  <c r="N421" i="25"/>
  <c r="K421" i="25"/>
  <c r="N420" i="25"/>
  <c r="K420" i="25"/>
  <c r="N419" i="25"/>
  <c r="K419" i="25"/>
  <c r="N418" i="25"/>
  <c r="K418" i="25"/>
  <c r="N417" i="25"/>
  <c r="K417" i="25"/>
  <c r="N416" i="25"/>
  <c r="K416" i="25"/>
  <c r="N415" i="25"/>
  <c r="K415" i="25"/>
  <c r="N414" i="25"/>
  <c r="K414" i="25"/>
  <c r="N413" i="25"/>
  <c r="K413" i="25"/>
  <c r="N412" i="25"/>
  <c r="K412" i="25"/>
  <c r="N411" i="25"/>
  <c r="K411" i="25"/>
  <c r="M308" i="21"/>
  <c r="L308" i="21"/>
  <c r="J308" i="21"/>
  <c r="K308" i="21" s="1"/>
  <c r="N307" i="21"/>
  <c r="K307" i="21"/>
  <c r="N306" i="21"/>
  <c r="K306" i="21"/>
  <c r="N305" i="21"/>
  <c r="K305" i="21"/>
  <c r="N304" i="21"/>
  <c r="K304" i="21"/>
  <c r="N303" i="21"/>
  <c r="K303" i="21"/>
  <c r="N302" i="21"/>
  <c r="K302" i="21"/>
  <c r="N301" i="21"/>
  <c r="K301" i="21"/>
  <c r="N300" i="21"/>
  <c r="K300" i="21"/>
  <c r="N299" i="21"/>
  <c r="K299" i="21"/>
  <c r="N298" i="21"/>
  <c r="K298" i="21"/>
  <c r="N297" i="21"/>
  <c r="K297" i="21"/>
  <c r="N296" i="21"/>
  <c r="K296" i="21"/>
  <c r="N295" i="21"/>
  <c r="K295" i="21"/>
  <c r="N294" i="21"/>
  <c r="K294" i="21"/>
  <c r="N293" i="21"/>
  <c r="K293" i="21"/>
  <c r="N292" i="21"/>
  <c r="K292" i="21"/>
  <c r="N291" i="21"/>
  <c r="K291" i="21"/>
  <c r="N290" i="21"/>
  <c r="K290" i="21"/>
  <c r="N289" i="21"/>
  <c r="K289" i="21"/>
  <c r="N288" i="21"/>
  <c r="K288" i="21"/>
  <c r="N287" i="21"/>
  <c r="K287" i="21"/>
  <c r="N286" i="21"/>
  <c r="K286" i="21"/>
  <c r="N285" i="21"/>
  <c r="K285" i="21"/>
  <c r="N284" i="21"/>
  <c r="K284" i="21"/>
  <c r="N283" i="21"/>
  <c r="K283" i="21"/>
  <c r="N282" i="21"/>
  <c r="K282" i="21"/>
  <c r="N281" i="21"/>
  <c r="K281" i="21"/>
  <c r="N280" i="21"/>
  <c r="K280" i="21"/>
  <c r="N279" i="21"/>
  <c r="K279" i="21"/>
  <c r="N278" i="21"/>
  <c r="K278" i="21"/>
  <c r="N277" i="21"/>
  <c r="K277" i="21"/>
  <c r="N276" i="21"/>
  <c r="K276" i="21"/>
  <c r="N275" i="21"/>
  <c r="K275" i="21"/>
  <c r="N274" i="21"/>
  <c r="K274" i="21"/>
  <c r="N273" i="21"/>
  <c r="K273" i="21"/>
  <c r="N272" i="21"/>
  <c r="K272" i="21"/>
  <c r="N271" i="21"/>
  <c r="K271" i="21"/>
  <c r="N270" i="21"/>
  <c r="K270" i="21"/>
  <c r="N269" i="21"/>
  <c r="K269" i="21"/>
  <c r="N268" i="21"/>
  <c r="K268" i="21"/>
  <c r="N267" i="21"/>
  <c r="K267" i="21"/>
  <c r="N266" i="21"/>
  <c r="K266" i="21"/>
  <c r="N265" i="21"/>
  <c r="K265" i="21"/>
  <c r="N264" i="21"/>
  <c r="K264" i="21"/>
  <c r="N263" i="21"/>
  <c r="K263" i="21"/>
  <c r="N262" i="21"/>
  <c r="K262" i="21"/>
  <c r="N261" i="21"/>
  <c r="K261" i="21"/>
  <c r="N260" i="21"/>
  <c r="K260" i="21"/>
  <c r="N259" i="21"/>
  <c r="K259" i="21"/>
  <c r="N258" i="21"/>
  <c r="K258" i="21"/>
  <c r="M257" i="21"/>
  <c r="L257" i="21"/>
  <c r="J257" i="21"/>
  <c r="K257" i="21" s="1"/>
  <c r="N256" i="21"/>
  <c r="K256" i="21"/>
  <c r="N255" i="21"/>
  <c r="K255" i="21"/>
  <c r="N254" i="21"/>
  <c r="K254" i="21"/>
  <c r="N253" i="21"/>
  <c r="K253" i="21"/>
  <c r="N252" i="21"/>
  <c r="K252" i="21"/>
  <c r="N251" i="21"/>
  <c r="K251" i="21"/>
  <c r="N250" i="21"/>
  <c r="K250" i="21"/>
  <c r="N249" i="21"/>
  <c r="K249" i="21"/>
  <c r="N248" i="21"/>
  <c r="K248" i="21"/>
  <c r="N247" i="21"/>
  <c r="K247" i="21"/>
  <c r="N246" i="21"/>
  <c r="K246" i="21"/>
  <c r="N245" i="21"/>
  <c r="K245" i="21"/>
  <c r="N244" i="21"/>
  <c r="K244" i="21"/>
  <c r="N243" i="21"/>
  <c r="K243" i="21"/>
  <c r="N242" i="21"/>
  <c r="K242" i="21"/>
  <c r="N241" i="21"/>
  <c r="K241" i="21"/>
  <c r="N240" i="21"/>
  <c r="K240" i="21"/>
  <c r="N239" i="21"/>
  <c r="K239" i="21"/>
  <c r="N238" i="21"/>
  <c r="K238" i="21"/>
  <c r="N237" i="21"/>
  <c r="K237" i="21"/>
  <c r="N236" i="21"/>
  <c r="K236" i="21"/>
  <c r="N235" i="21"/>
  <c r="K235" i="21"/>
  <c r="N234" i="21"/>
  <c r="K234" i="21"/>
  <c r="N233" i="21"/>
  <c r="K233" i="21"/>
  <c r="N232" i="21"/>
  <c r="K232" i="21"/>
  <c r="N231" i="21"/>
  <c r="K231" i="21"/>
  <c r="N230" i="21"/>
  <c r="K230" i="21"/>
  <c r="N229" i="21"/>
  <c r="K229" i="21"/>
  <c r="N228" i="21"/>
  <c r="K228" i="21"/>
  <c r="N227" i="21"/>
  <c r="K227" i="21"/>
  <c r="N226" i="21"/>
  <c r="K226" i="21"/>
  <c r="N225" i="21"/>
  <c r="K225" i="21"/>
  <c r="N224" i="21"/>
  <c r="K224" i="21"/>
  <c r="N223" i="21"/>
  <c r="K223" i="21"/>
  <c r="N222" i="21"/>
  <c r="K222" i="21"/>
  <c r="N221" i="21"/>
  <c r="K221" i="21"/>
  <c r="N220" i="21"/>
  <c r="K220" i="21"/>
  <c r="N219" i="21"/>
  <c r="K219" i="21"/>
  <c r="N218" i="21"/>
  <c r="K218" i="21"/>
  <c r="N217" i="21"/>
  <c r="K217" i="21"/>
  <c r="N216" i="21"/>
  <c r="K216" i="21"/>
  <c r="N215" i="21"/>
  <c r="K215" i="21"/>
  <c r="N214" i="21"/>
  <c r="K214" i="21"/>
  <c r="N213" i="21"/>
  <c r="K213" i="21"/>
  <c r="N212" i="21"/>
  <c r="K212" i="21"/>
  <c r="N211" i="21"/>
  <c r="K211" i="21"/>
  <c r="N210" i="21"/>
  <c r="K210" i="21"/>
  <c r="N209" i="21"/>
  <c r="K209" i="21"/>
  <c r="N208" i="21"/>
  <c r="K208" i="21"/>
  <c r="N207" i="21"/>
  <c r="K207" i="21"/>
  <c r="M206" i="21"/>
  <c r="L206" i="21"/>
  <c r="J206" i="21"/>
  <c r="K206" i="21" s="1"/>
  <c r="N205" i="21"/>
  <c r="K205" i="21"/>
  <c r="N204" i="21"/>
  <c r="K204" i="21"/>
  <c r="N203" i="21"/>
  <c r="K203" i="21"/>
  <c r="N202" i="21"/>
  <c r="K202" i="21"/>
  <c r="N201" i="21"/>
  <c r="K201" i="21"/>
  <c r="N200" i="21"/>
  <c r="K200" i="21"/>
  <c r="N199" i="21"/>
  <c r="K199" i="21"/>
  <c r="N198" i="21"/>
  <c r="K198" i="21"/>
  <c r="N197" i="21"/>
  <c r="K197" i="21"/>
  <c r="N196" i="21"/>
  <c r="K196" i="21"/>
  <c r="N195" i="21"/>
  <c r="K195" i="21"/>
  <c r="N194" i="21"/>
  <c r="K194" i="21"/>
  <c r="N193" i="21"/>
  <c r="K193" i="21"/>
  <c r="N192" i="21"/>
  <c r="K192" i="21"/>
  <c r="N191" i="21"/>
  <c r="K191" i="21"/>
  <c r="N190" i="21"/>
  <c r="K190" i="21"/>
  <c r="N189" i="21"/>
  <c r="K189" i="21"/>
  <c r="N188" i="21"/>
  <c r="K188" i="21"/>
  <c r="N187" i="21"/>
  <c r="K187" i="21"/>
  <c r="N186" i="21"/>
  <c r="K186" i="21"/>
  <c r="N185" i="21"/>
  <c r="K185" i="21"/>
  <c r="N184" i="21"/>
  <c r="K184" i="21"/>
  <c r="N183" i="21"/>
  <c r="K183" i="21"/>
  <c r="N182" i="21"/>
  <c r="K182" i="21"/>
  <c r="N181" i="21"/>
  <c r="K181" i="21"/>
  <c r="N180" i="21"/>
  <c r="K180" i="21"/>
  <c r="N179" i="21"/>
  <c r="K179" i="21"/>
  <c r="N178" i="21"/>
  <c r="K178" i="21"/>
  <c r="N177" i="21"/>
  <c r="K177" i="21"/>
  <c r="N176" i="21"/>
  <c r="K176" i="21"/>
  <c r="N175" i="21"/>
  <c r="K175" i="21"/>
  <c r="N174" i="21"/>
  <c r="K174" i="21"/>
  <c r="N173" i="21"/>
  <c r="K173" i="21"/>
  <c r="N172" i="21"/>
  <c r="K172" i="21"/>
  <c r="N171" i="21"/>
  <c r="K171" i="21"/>
  <c r="N170" i="21"/>
  <c r="K170" i="21"/>
  <c r="N169" i="21"/>
  <c r="K169" i="21"/>
  <c r="N168" i="21"/>
  <c r="K168" i="21"/>
  <c r="N167" i="21"/>
  <c r="K167" i="21"/>
  <c r="N166" i="21"/>
  <c r="K166" i="21"/>
  <c r="N165" i="21"/>
  <c r="K165" i="21"/>
  <c r="N164" i="21"/>
  <c r="K164" i="21"/>
  <c r="N163" i="21"/>
  <c r="K163" i="21"/>
  <c r="N162" i="21"/>
  <c r="K162" i="21"/>
  <c r="N161" i="21"/>
  <c r="K161" i="21"/>
  <c r="N160" i="21"/>
  <c r="K160" i="21"/>
  <c r="N159" i="21"/>
  <c r="K159" i="21"/>
  <c r="N158" i="21"/>
  <c r="K158" i="21"/>
  <c r="N157" i="21"/>
  <c r="K157" i="21"/>
  <c r="N156" i="21"/>
  <c r="K156" i="21"/>
  <c r="M410" i="24"/>
  <c r="L410" i="24"/>
  <c r="J410" i="24"/>
  <c r="K410" i="24" s="1"/>
  <c r="N409" i="24"/>
  <c r="K409" i="24"/>
  <c r="N408" i="24"/>
  <c r="K408" i="24"/>
  <c r="N407" i="24"/>
  <c r="K407" i="24"/>
  <c r="N406" i="24"/>
  <c r="K406" i="24"/>
  <c r="N405" i="24"/>
  <c r="K405" i="24"/>
  <c r="N404" i="24"/>
  <c r="K404" i="24"/>
  <c r="N403" i="24"/>
  <c r="K403" i="24"/>
  <c r="N402" i="24"/>
  <c r="K402" i="24"/>
  <c r="N401" i="24"/>
  <c r="K401" i="24"/>
  <c r="N400" i="24"/>
  <c r="K400" i="24"/>
  <c r="N399" i="24"/>
  <c r="K399" i="24"/>
  <c r="N398" i="24"/>
  <c r="K398" i="24"/>
  <c r="N397" i="24"/>
  <c r="K397" i="24"/>
  <c r="N396" i="24"/>
  <c r="K396" i="24"/>
  <c r="N395" i="24"/>
  <c r="K395" i="24"/>
  <c r="N394" i="24"/>
  <c r="K394" i="24"/>
  <c r="N393" i="24"/>
  <c r="K393" i="24"/>
  <c r="N392" i="24"/>
  <c r="K392" i="24"/>
  <c r="N391" i="24"/>
  <c r="K391" i="24"/>
  <c r="N390" i="24"/>
  <c r="K390" i="24"/>
  <c r="N389" i="24"/>
  <c r="K389" i="24"/>
  <c r="N388" i="24"/>
  <c r="K388" i="24"/>
  <c r="N387" i="24"/>
  <c r="K387" i="24"/>
  <c r="N386" i="24"/>
  <c r="K386" i="24"/>
  <c r="N385" i="24"/>
  <c r="K385" i="24"/>
  <c r="N384" i="24"/>
  <c r="K384" i="24"/>
  <c r="N383" i="24"/>
  <c r="K383" i="24"/>
  <c r="N382" i="24"/>
  <c r="K382" i="24"/>
  <c r="N381" i="24"/>
  <c r="K381" i="24"/>
  <c r="N380" i="24"/>
  <c r="K380" i="24"/>
  <c r="N379" i="24"/>
  <c r="K379" i="24"/>
  <c r="N378" i="24"/>
  <c r="K378" i="24"/>
  <c r="N377" i="24"/>
  <c r="K377" i="24"/>
  <c r="N376" i="24"/>
  <c r="K376" i="24"/>
  <c r="N375" i="24"/>
  <c r="K375" i="24"/>
  <c r="N374" i="24"/>
  <c r="K374" i="24"/>
  <c r="N373" i="24"/>
  <c r="K373" i="24"/>
  <c r="N372" i="24"/>
  <c r="K372" i="24"/>
  <c r="N371" i="24"/>
  <c r="K371" i="24"/>
  <c r="N370" i="24"/>
  <c r="K370" i="24"/>
  <c r="N369" i="24"/>
  <c r="K369" i="24"/>
  <c r="N368" i="24"/>
  <c r="K368" i="24"/>
  <c r="N367" i="24"/>
  <c r="K367" i="24"/>
  <c r="N366" i="24"/>
  <c r="K366" i="24"/>
  <c r="N365" i="24"/>
  <c r="K365" i="24"/>
  <c r="N364" i="24"/>
  <c r="K364" i="24"/>
  <c r="N363" i="24"/>
  <c r="K363" i="24"/>
  <c r="N362" i="24"/>
  <c r="K362" i="24"/>
  <c r="N361" i="24"/>
  <c r="K361" i="24"/>
  <c r="N360" i="24"/>
  <c r="K360" i="24"/>
  <c r="M359" i="24" l="1"/>
  <c r="L359" i="24"/>
  <c r="J359" i="24"/>
  <c r="K359" i="24" s="1"/>
  <c r="N358" i="24"/>
  <c r="K358" i="24"/>
  <c r="N357" i="24"/>
  <c r="K357" i="24"/>
  <c r="N356" i="24"/>
  <c r="K356" i="24"/>
  <c r="N355" i="24"/>
  <c r="K355" i="24"/>
  <c r="N354" i="24"/>
  <c r="K354" i="24"/>
  <c r="N353" i="24"/>
  <c r="K353" i="24"/>
  <c r="N352" i="24"/>
  <c r="K352" i="24"/>
  <c r="N351" i="24"/>
  <c r="K351" i="24"/>
  <c r="N350" i="24"/>
  <c r="K350" i="24"/>
  <c r="N349" i="24"/>
  <c r="K349" i="24"/>
  <c r="N348" i="24"/>
  <c r="K348" i="24"/>
  <c r="N347" i="24"/>
  <c r="K347" i="24"/>
  <c r="N346" i="24"/>
  <c r="K346" i="24"/>
  <c r="N345" i="24"/>
  <c r="K345" i="24"/>
  <c r="N344" i="24"/>
  <c r="K344" i="24"/>
  <c r="N343" i="24"/>
  <c r="K343" i="24"/>
  <c r="N342" i="24"/>
  <c r="K342" i="24"/>
  <c r="N341" i="24"/>
  <c r="K341" i="24"/>
  <c r="N340" i="24"/>
  <c r="K340" i="24"/>
  <c r="N339" i="24"/>
  <c r="K339" i="24"/>
  <c r="N338" i="24"/>
  <c r="K338" i="24"/>
  <c r="N337" i="24"/>
  <c r="K337" i="24"/>
  <c r="N336" i="24"/>
  <c r="K336" i="24"/>
  <c r="N335" i="24"/>
  <c r="K335" i="24"/>
  <c r="N334" i="24"/>
  <c r="K334" i="24"/>
  <c r="N333" i="24"/>
  <c r="K333" i="24"/>
  <c r="N332" i="24"/>
  <c r="K332" i="24"/>
  <c r="N331" i="24"/>
  <c r="K331" i="24"/>
  <c r="N330" i="24"/>
  <c r="K330" i="24"/>
  <c r="N329" i="24"/>
  <c r="K329" i="24"/>
  <c r="N328" i="24"/>
  <c r="K328" i="24"/>
  <c r="N327" i="24"/>
  <c r="K327" i="24"/>
  <c r="N326" i="24"/>
  <c r="K326" i="24"/>
  <c r="N325" i="24"/>
  <c r="K325" i="24"/>
  <c r="N324" i="24"/>
  <c r="K324" i="24"/>
  <c r="N323" i="24"/>
  <c r="K323" i="24"/>
  <c r="N322" i="24"/>
  <c r="K322" i="24"/>
  <c r="N321" i="24"/>
  <c r="K321" i="24"/>
  <c r="N320" i="24"/>
  <c r="K320" i="24"/>
  <c r="N319" i="24"/>
  <c r="K319" i="24"/>
  <c r="N318" i="24"/>
  <c r="K318" i="24"/>
  <c r="N317" i="24"/>
  <c r="K317" i="24"/>
  <c r="N316" i="24"/>
  <c r="K316" i="24"/>
  <c r="N315" i="24"/>
  <c r="K315" i="24"/>
  <c r="N314" i="24"/>
  <c r="K314" i="24"/>
  <c r="N313" i="24"/>
  <c r="K313" i="24"/>
  <c r="N312" i="24"/>
  <c r="K312" i="24"/>
  <c r="N311" i="24"/>
  <c r="K311" i="24"/>
  <c r="N310" i="24"/>
  <c r="K310" i="24"/>
  <c r="N309" i="24"/>
  <c r="K309" i="24"/>
  <c r="J104" i="27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05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07" i="26"/>
  <c r="J257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156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54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3" i="26"/>
  <c r="M359" i="27"/>
  <c r="L359" i="27"/>
  <c r="J359" i="27"/>
  <c r="K359" i="27" s="1"/>
  <c r="N358" i="27"/>
  <c r="K358" i="27"/>
  <c r="N357" i="27"/>
  <c r="K357" i="27"/>
  <c r="N356" i="27"/>
  <c r="K356" i="27"/>
  <c r="N355" i="27"/>
  <c r="K355" i="27"/>
  <c r="N354" i="27"/>
  <c r="K354" i="27"/>
  <c r="N353" i="27"/>
  <c r="K353" i="27"/>
  <c r="N352" i="27"/>
  <c r="K352" i="27"/>
  <c r="N351" i="27"/>
  <c r="K351" i="27"/>
  <c r="N350" i="27"/>
  <c r="K350" i="27"/>
  <c r="N349" i="27"/>
  <c r="K349" i="27"/>
  <c r="N348" i="27"/>
  <c r="K348" i="27"/>
  <c r="N347" i="27"/>
  <c r="K347" i="27"/>
  <c r="N346" i="27"/>
  <c r="K346" i="27"/>
  <c r="N345" i="27"/>
  <c r="K345" i="27"/>
  <c r="N344" i="27"/>
  <c r="K344" i="27"/>
  <c r="N343" i="27"/>
  <c r="K343" i="27"/>
  <c r="N342" i="27"/>
  <c r="K342" i="27"/>
  <c r="N341" i="27"/>
  <c r="K341" i="27"/>
  <c r="N340" i="27"/>
  <c r="K340" i="27"/>
  <c r="N339" i="27"/>
  <c r="K339" i="27"/>
  <c r="N338" i="27"/>
  <c r="K338" i="27"/>
  <c r="N337" i="27"/>
  <c r="K337" i="27"/>
  <c r="N336" i="27"/>
  <c r="K336" i="27"/>
  <c r="N335" i="27"/>
  <c r="K335" i="27"/>
  <c r="N334" i="27"/>
  <c r="K334" i="27"/>
  <c r="N333" i="27"/>
  <c r="K333" i="27"/>
  <c r="N332" i="27"/>
  <c r="K332" i="27"/>
  <c r="N331" i="27"/>
  <c r="K331" i="27"/>
  <c r="N330" i="27"/>
  <c r="K330" i="27"/>
  <c r="N329" i="27"/>
  <c r="K329" i="27"/>
  <c r="N328" i="27"/>
  <c r="K328" i="27"/>
  <c r="N327" i="27"/>
  <c r="K327" i="27"/>
  <c r="N326" i="27"/>
  <c r="K326" i="27"/>
  <c r="N325" i="27"/>
  <c r="K325" i="27"/>
  <c r="N324" i="27"/>
  <c r="K324" i="27"/>
  <c r="N323" i="27"/>
  <c r="K323" i="27"/>
  <c r="N322" i="27"/>
  <c r="K322" i="27"/>
  <c r="N321" i="27"/>
  <c r="K321" i="27"/>
  <c r="N320" i="27"/>
  <c r="K320" i="27"/>
  <c r="N319" i="27"/>
  <c r="K319" i="27"/>
  <c r="N318" i="27"/>
  <c r="K318" i="27"/>
  <c r="N317" i="27"/>
  <c r="K317" i="27"/>
  <c r="N316" i="27"/>
  <c r="K316" i="27"/>
  <c r="N315" i="27"/>
  <c r="K315" i="27"/>
  <c r="N314" i="27"/>
  <c r="K314" i="27"/>
  <c r="N313" i="27"/>
  <c r="K313" i="27"/>
  <c r="N312" i="27"/>
  <c r="K312" i="27"/>
  <c r="N311" i="27"/>
  <c r="K311" i="27"/>
  <c r="N310" i="27"/>
  <c r="K310" i="27"/>
  <c r="N309" i="27"/>
  <c r="K309" i="27"/>
  <c r="M308" i="27"/>
  <c r="L308" i="27"/>
  <c r="J308" i="27"/>
  <c r="K308" i="27" s="1"/>
  <c r="N307" i="27"/>
  <c r="K307" i="27"/>
  <c r="N306" i="27"/>
  <c r="K306" i="27"/>
  <c r="N305" i="27"/>
  <c r="K305" i="27"/>
  <c r="N304" i="27"/>
  <c r="K304" i="27"/>
  <c r="N303" i="27"/>
  <c r="K303" i="27"/>
  <c r="N302" i="27"/>
  <c r="K302" i="27"/>
  <c r="N301" i="27"/>
  <c r="K301" i="27"/>
  <c r="N300" i="27"/>
  <c r="K300" i="27"/>
  <c r="N299" i="27"/>
  <c r="K299" i="27"/>
  <c r="N298" i="27"/>
  <c r="K298" i="27"/>
  <c r="N297" i="27"/>
  <c r="K297" i="27"/>
  <c r="N296" i="27"/>
  <c r="K296" i="27"/>
  <c r="N295" i="27"/>
  <c r="K295" i="27"/>
  <c r="N294" i="27"/>
  <c r="K294" i="27"/>
  <c r="N293" i="27"/>
  <c r="K293" i="27"/>
  <c r="N292" i="27"/>
  <c r="K292" i="27"/>
  <c r="N291" i="27"/>
  <c r="K291" i="27"/>
  <c r="N290" i="27"/>
  <c r="K290" i="27"/>
  <c r="N289" i="27"/>
  <c r="K289" i="27"/>
  <c r="N288" i="27"/>
  <c r="K288" i="27"/>
  <c r="N287" i="27"/>
  <c r="K287" i="27"/>
  <c r="N286" i="27"/>
  <c r="K286" i="27"/>
  <c r="N285" i="27"/>
  <c r="K285" i="27"/>
  <c r="N284" i="27"/>
  <c r="K284" i="27"/>
  <c r="N283" i="27"/>
  <c r="K283" i="27"/>
  <c r="N282" i="27"/>
  <c r="K282" i="27"/>
  <c r="N281" i="27"/>
  <c r="K281" i="27"/>
  <c r="N280" i="27"/>
  <c r="K280" i="27"/>
  <c r="N279" i="27"/>
  <c r="K279" i="27"/>
  <c r="N278" i="27"/>
  <c r="K278" i="27"/>
  <c r="N277" i="27"/>
  <c r="K277" i="27"/>
  <c r="N276" i="27"/>
  <c r="K276" i="27"/>
  <c r="N275" i="27"/>
  <c r="K275" i="27"/>
  <c r="N274" i="27"/>
  <c r="K274" i="27"/>
  <c r="N273" i="27"/>
  <c r="K273" i="27"/>
  <c r="N272" i="27"/>
  <c r="K272" i="27"/>
  <c r="N271" i="27"/>
  <c r="K271" i="27"/>
  <c r="N270" i="27"/>
  <c r="K270" i="27"/>
  <c r="N269" i="27"/>
  <c r="K269" i="27"/>
  <c r="N268" i="27"/>
  <c r="K268" i="27"/>
  <c r="N267" i="27"/>
  <c r="K267" i="27"/>
  <c r="N266" i="27"/>
  <c r="K266" i="27"/>
  <c r="N265" i="27"/>
  <c r="K265" i="27"/>
  <c r="N264" i="27"/>
  <c r="K264" i="27"/>
  <c r="N263" i="27"/>
  <c r="K263" i="27"/>
  <c r="N262" i="27"/>
  <c r="K262" i="27"/>
  <c r="N261" i="27"/>
  <c r="K261" i="27"/>
  <c r="N260" i="27"/>
  <c r="K260" i="27"/>
  <c r="N259" i="27"/>
  <c r="K259" i="27"/>
  <c r="N258" i="27"/>
  <c r="K258" i="27"/>
  <c r="M257" i="27"/>
  <c r="L257" i="27"/>
  <c r="J257" i="27"/>
  <c r="K257" i="27" s="1"/>
  <c r="N256" i="27"/>
  <c r="K256" i="27"/>
  <c r="N255" i="27"/>
  <c r="K255" i="27"/>
  <c r="N254" i="27"/>
  <c r="K254" i="27"/>
  <c r="N253" i="27"/>
  <c r="K253" i="27"/>
  <c r="N252" i="27"/>
  <c r="K252" i="27"/>
  <c r="N251" i="27"/>
  <c r="K251" i="27"/>
  <c r="N250" i="27"/>
  <c r="K250" i="27"/>
  <c r="N249" i="27"/>
  <c r="K249" i="27"/>
  <c r="N248" i="27"/>
  <c r="K248" i="27"/>
  <c r="N247" i="27"/>
  <c r="K247" i="27"/>
  <c r="N246" i="27"/>
  <c r="K246" i="27"/>
  <c r="N245" i="27"/>
  <c r="K245" i="27"/>
  <c r="N244" i="27"/>
  <c r="K244" i="27"/>
  <c r="N243" i="27"/>
  <c r="K243" i="27"/>
  <c r="N242" i="27"/>
  <c r="K242" i="27"/>
  <c r="N241" i="27"/>
  <c r="K241" i="27"/>
  <c r="N240" i="27"/>
  <c r="K240" i="27"/>
  <c r="N239" i="27"/>
  <c r="K239" i="27"/>
  <c r="N238" i="27"/>
  <c r="K238" i="27"/>
  <c r="N237" i="27"/>
  <c r="K237" i="27"/>
  <c r="N236" i="27"/>
  <c r="K236" i="27"/>
  <c r="N235" i="27"/>
  <c r="K235" i="27"/>
  <c r="N234" i="27"/>
  <c r="K234" i="27"/>
  <c r="N233" i="27"/>
  <c r="K233" i="27"/>
  <c r="N232" i="27"/>
  <c r="K232" i="27"/>
  <c r="N231" i="27"/>
  <c r="K231" i="27"/>
  <c r="N230" i="27"/>
  <c r="K230" i="27"/>
  <c r="N229" i="27"/>
  <c r="K229" i="27"/>
  <c r="N228" i="27"/>
  <c r="K228" i="27"/>
  <c r="N227" i="27"/>
  <c r="K227" i="27"/>
  <c r="N226" i="27"/>
  <c r="K226" i="27"/>
  <c r="N225" i="27"/>
  <c r="K225" i="27"/>
  <c r="N224" i="27"/>
  <c r="K224" i="27"/>
  <c r="N223" i="27"/>
  <c r="K223" i="27"/>
  <c r="N222" i="27"/>
  <c r="K222" i="27"/>
  <c r="N221" i="27"/>
  <c r="K221" i="27"/>
  <c r="N220" i="27"/>
  <c r="K220" i="27"/>
  <c r="N219" i="27"/>
  <c r="K219" i="27"/>
  <c r="N218" i="27"/>
  <c r="K218" i="27"/>
  <c r="N217" i="27"/>
  <c r="K217" i="27"/>
  <c r="N216" i="27"/>
  <c r="K216" i="27"/>
  <c r="N215" i="27"/>
  <c r="K215" i="27"/>
  <c r="N214" i="27"/>
  <c r="K214" i="27"/>
  <c r="N213" i="27"/>
  <c r="K213" i="27"/>
  <c r="N212" i="27"/>
  <c r="K212" i="27"/>
  <c r="N211" i="27"/>
  <c r="K211" i="27"/>
  <c r="N210" i="27"/>
  <c r="K210" i="27"/>
  <c r="N209" i="27"/>
  <c r="K209" i="27"/>
  <c r="N208" i="27"/>
  <c r="K208" i="27"/>
  <c r="N207" i="27"/>
  <c r="K207" i="27"/>
  <c r="M206" i="27"/>
  <c r="L206" i="27"/>
  <c r="J206" i="27"/>
  <c r="K206" i="27" s="1"/>
  <c r="N205" i="27"/>
  <c r="K205" i="27"/>
  <c r="N204" i="27"/>
  <c r="K204" i="27"/>
  <c r="N203" i="27"/>
  <c r="K203" i="27"/>
  <c r="N202" i="27"/>
  <c r="K202" i="27"/>
  <c r="N201" i="27"/>
  <c r="K201" i="27"/>
  <c r="N200" i="27"/>
  <c r="K200" i="27"/>
  <c r="N199" i="27"/>
  <c r="K199" i="27"/>
  <c r="N198" i="27"/>
  <c r="K198" i="27"/>
  <c r="N197" i="27"/>
  <c r="K197" i="27"/>
  <c r="N196" i="27"/>
  <c r="K196" i="27"/>
  <c r="N195" i="27"/>
  <c r="K195" i="27"/>
  <c r="N194" i="27"/>
  <c r="K194" i="27"/>
  <c r="N193" i="27"/>
  <c r="K193" i="27"/>
  <c r="N192" i="27"/>
  <c r="K192" i="27"/>
  <c r="N191" i="27"/>
  <c r="K191" i="27"/>
  <c r="N190" i="27"/>
  <c r="K190" i="27"/>
  <c r="N189" i="27"/>
  <c r="K189" i="27"/>
  <c r="N188" i="27"/>
  <c r="K188" i="27"/>
  <c r="N187" i="27"/>
  <c r="K187" i="27"/>
  <c r="N186" i="27"/>
  <c r="K186" i="27"/>
  <c r="N185" i="27"/>
  <c r="K185" i="27"/>
  <c r="N184" i="27"/>
  <c r="K184" i="27"/>
  <c r="N183" i="27"/>
  <c r="K183" i="27"/>
  <c r="N182" i="27"/>
  <c r="K182" i="27"/>
  <c r="N181" i="27"/>
  <c r="K181" i="27"/>
  <c r="N180" i="27"/>
  <c r="K180" i="27"/>
  <c r="N179" i="27"/>
  <c r="K179" i="27"/>
  <c r="N178" i="27"/>
  <c r="K178" i="27"/>
  <c r="N177" i="27"/>
  <c r="K177" i="27"/>
  <c r="N176" i="27"/>
  <c r="K176" i="27"/>
  <c r="N175" i="27"/>
  <c r="K175" i="27"/>
  <c r="N174" i="27"/>
  <c r="K174" i="27"/>
  <c r="N173" i="27"/>
  <c r="K173" i="27"/>
  <c r="N172" i="27"/>
  <c r="K172" i="27"/>
  <c r="N171" i="27"/>
  <c r="K171" i="27"/>
  <c r="N170" i="27"/>
  <c r="K170" i="27"/>
  <c r="N169" i="27"/>
  <c r="K169" i="27"/>
  <c r="N168" i="27"/>
  <c r="K168" i="27"/>
  <c r="N167" i="27"/>
  <c r="K167" i="27"/>
  <c r="N166" i="27"/>
  <c r="K166" i="27"/>
  <c r="N165" i="27"/>
  <c r="K165" i="27"/>
  <c r="N164" i="27"/>
  <c r="K164" i="27"/>
  <c r="N163" i="27"/>
  <c r="K163" i="27"/>
  <c r="N162" i="27"/>
  <c r="K162" i="27"/>
  <c r="N161" i="27"/>
  <c r="K161" i="27"/>
  <c r="N160" i="27"/>
  <c r="K160" i="27"/>
  <c r="N159" i="27"/>
  <c r="K159" i="27"/>
  <c r="N158" i="27"/>
  <c r="K158" i="27"/>
  <c r="N157" i="27"/>
  <c r="K157" i="27"/>
  <c r="N156" i="27"/>
  <c r="K156" i="27"/>
  <c r="M155" i="27"/>
  <c r="L155" i="27"/>
  <c r="J155" i="27"/>
  <c r="K155" i="27" s="1"/>
  <c r="N154" i="27"/>
  <c r="K154" i="27"/>
  <c r="N153" i="27"/>
  <c r="K153" i="27"/>
  <c r="N152" i="27"/>
  <c r="K152" i="27"/>
  <c r="N151" i="27"/>
  <c r="K151" i="27"/>
  <c r="N150" i="27"/>
  <c r="K150" i="27"/>
  <c r="N149" i="27"/>
  <c r="K149" i="27"/>
  <c r="N148" i="27"/>
  <c r="K148" i="27"/>
  <c r="N147" i="27"/>
  <c r="K147" i="27"/>
  <c r="N146" i="27"/>
  <c r="K146" i="27"/>
  <c r="N145" i="27"/>
  <c r="K145" i="27"/>
  <c r="N144" i="27"/>
  <c r="K144" i="27"/>
  <c r="N143" i="27"/>
  <c r="K143" i="27"/>
  <c r="N142" i="27"/>
  <c r="K142" i="27"/>
  <c r="N141" i="27"/>
  <c r="K141" i="27"/>
  <c r="N140" i="27"/>
  <c r="K140" i="27"/>
  <c r="N139" i="27"/>
  <c r="K139" i="27"/>
  <c r="N138" i="27"/>
  <c r="K138" i="27"/>
  <c r="N137" i="27"/>
  <c r="K137" i="27"/>
  <c r="N136" i="27"/>
  <c r="K136" i="27"/>
  <c r="N135" i="27"/>
  <c r="K135" i="27"/>
  <c r="N134" i="27"/>
  <c r="K134" i="27"/>
  <c r="N133" i="27"/>
  <c r="K133" i="27"/>
  <c r="N132" i="27"/>
  <c r="K132" i="27"/>
  <c r="N131" i="27"/>
  <c r="K131" i="27"/>
  <c r="N130" i="27"/>
  <c r="K130" i="27"/>
  <c r="N129" i="27"/>
  <c r="K129" i="27"/>
  <c r="N128" i="27"/>
  <c r="K128" i="27"/>
  <c r="N127" i="27"/>
  <c r="K127" i="27"/>
  <c r="N126" i="27"/>
  <c r="K126" i="27"/>
  <c r="N125" i="27"/>
  <c r="K125" i="27"/>
  <c r="N124" i="27"/>
  <c r="K124" i="27"/>
  <c r="N123" i="27"/>
  <c r="K123" i="27"/>
  <c r="N122" i="27"/>
  <c r="K122" i="27"/>
  <c r="N121" i="27"/>
  <c r="K121" i="27"/>
  <c r="N120" i="27"/>
  <c r="K120" i="27"/>
  <c r="N119" i="27"/>
  <c r="K119" i="27"/>
  <c r="N118" i="27"/>
  <c r="K118" i="27"/>
  <c r="N117" i="27"/>
  <c r="K117" i="27"/>
  <c r="N116" i="27"/>
  <c r="K116" i="27"/>
  <c r="N115" i="27"/>
  <c r="K115" i="27"/>
  <c r="N114" i="27"/>
  <c r="K114" i="27"/>
  <c r="N113" i="27"/>
  <c r="K113" i="27"/>
  <c r="N112" i="27"/>
  <c r="K112" i="27"/>
  <c r="N111" i="27"/>
  <c r="K111" i="27"/>
  <c r="N110" i="27"/>
  <c r="K110" i="27"/>
  <c r="N109" i="27"/>
  <c r="K109" i="27"/>
  <c r="N108" i="27"/>
  <c r="K108" i="27"/>
  <c r="N107" i="27"/>
  <c r="K107" i="27"/>
  <c r="N106" i="27"/>
  <c r="K106" i="27"/>
  <c r="N105" i="27"/>
  <c r="K105" i="27"/>
  <c r="M104" i="27"/>
  <c r="L104" i="27"/>
  <c r="K104" i="27"/>
  <c r="N103" i="27"/>
  <c r="K103" i="27"/>
  <c r="N102" i="27"/>
  <c r="K102" i="27"/>
  <c r="N101" i="27"/>
  <c r="K101" i="27"/>
  <c r="N100" i="27"/>
  <c r="K100" i="27"/>
  <c r="N99" i="27"/>
  <c r="K99" i="27"/>
  <c r="N98" i="27"/>
  <c r="K98" i="27"/>
  <c r="N97" i="27"/>
  <c r="K97" i="27"/>
  <c r="N96" i="27"/>
  <c r="K96" i="27"/>
  <c r="N95" i="27"/>
  <c r="K95" i="27"/>
  <c r="N94" i="27"/>
  <c r="K94" i="27"/>
  <c r="N93" i="27"/>
  <c r="K93" i="27"/>
  <c r="N92" i="27"/>
  <c r="K92" i="27"/>
  <c r="N91" i="27"/>
  <c r="K91" i="27"/>
  <c r="N90" i="27"/>
  <c r="K90" i="27"/>
  <c r="N89" i="27"/>
  <c r="K89" i="27"/>
  <c r="N88" i="27"/>
  <c r="K88" i="27"/>
  <c r="N87" i="27"/>
  <c r="K87" i="27"/>
  <c r="N86" i="27"/>
  <c r="K86" i="27"/>
  <c r="N85" i="27"/>
  <c r="K85" i="27"/>
  <c r="N84" i="27"/>
  <c r="K84" i="27"/>
  <c r="N83" i="27"/>
  <c r="K83" i="27"/>
  <c r="N82" i="27"/>
  <c r="K82" i="27"/>
  <c r="N81" i="27"/>
  <c r="K81" i="27"/>
  <c r="N80" i="27"/>
  <c r="K80" i="27"/>
  <c r="N79" i="27"/>
  <c r="K79" i="27"/>
  <c r="N78" i="27"/>
  <c r="K78" i="27"/>
  <c r="N77" i="27"/>
  <c r="K77" i="27"/>
  <c r="N76" i="27"/>
  <c r="K76" i="27"/>
  <c r="N75" i="27"/>
  <c r="K75" i="27"/>
  <c r="N74" i="27"/>
  <c r="K74" i="27"/>
  <c r="N73" i="27"/>
  <c r="K73" i="27"/>
  <c r="N72" i="27"/>
  <c r="K72" i="27"/>
  <c r="N71" i="27"/>
  <c r="K71" i="27"/>
  <c r="N70" i="27"/>
  <c r="K70" i="27"/>
  <c r="N69" i="27"/>
  <c r="K69" i="27"/>
  <c r="N68" i="27"/>
  <c r="K68" i="27"/>
  <c r="N67" i="27"/>
  <c r="K67" i="27"/>
  <c r="N66" i="27"/>
  <c r="K66" i="27"/>
  <c r="N65" i="27"/>
  <c r="K65" i="27"/>
  <c r="N64" i="27"/>
  <c r="K64" i="27"/>
  <c r="N63" i="27"/>
  <c r="K63" i="27"/>
  <c r="N62" i="27"/>
  <c r="K62" i="27"/>
  <c r="N61" i="27"/>
  <c r="K61" i="27"/>
  <c r="N60" i="27"/>
  <c r="K60" i="27"/>
  <c r="N59" i="27"/>
  <c r="K59" i="27"/>
  <c r="N58" i="27"/>
  <c r="K58" i="27"/>
  <c r="N57" i="27"/>
  <c r="K57" i="27"/>
  <c r="N56" i="27"/>
  <c r="K56" i="27"/>
  <c r="N55" i="27"/>
  <c r="K55" i="27"/>
  <c r="N54" i="27"/>
  <c r="K54" i="27"/>
  <c r="AM53" i="27"/>
  <c r="AL53" i="27"/>
  <c r="AJ53" i="27"/>
  <c r="AK53" i="27" s="1"/>
  <c r="M53" i="27"/>
  <c r="L53" i="27"/>
  <c r="J53" i="27"/>
  <c r="K53" i="27" s="1"/>
  <c r="AN52" i="27"/>
  <c r="AK52" i="27"/>
  <c r="K52" i="27"/>
  <c r="AN51" i="27"/>
  <c r="AK51" i="27"/>
  <c r="K51" i="27"/>
  <c r="AN50" i="27"/>
  <c r="AK50" i="27"/>
  <c r="K50" i="27"/>
  <c r="AN49" i="27"/>
  <c r="AK49" i="27"/>
  <c r="K49" i="27"/>
  <c r="AN48" i="27"/>
  <c r="AK48" i="27"/>
  <c r="K48" i="27"/>
  <c r="AN47" i="27"/>
  <c r="AK47" i="27"/>
  <c r="K47" i="27"/>
  <c r="AN46" i="27"/>
  <c r="AK46" i="27"/>
  <c r="K46" i="27"/>
  <c r="AN45" i="27"/>
  <c r="AK45" i="27"/>
  <c r="K45" i="27"/>
  <c r="AN44" i="27"/>
  <c r="AK44" i="27"/>
  <c r="K44" i="27"/>
  <c r="AN43" i="27"/>
  <c r="AK43" i="27"/>
  <c r="K43" i="27"/>
  <c r="AN42" i="27"/>
  <c r="AK42" i="27"/>
  <c r="K42" i="27"/>
  <c r="AN41" i="27"/>
  <c r="AK41" i="27"/>
  <c r="K41" i="27"/>
  <c r="AN40" i="27"/>
  <c r="AK40" i="27"/>
  <c r="K40" i="27"/>
  <c r="AN39" i="27"/>
  <c r="AK39" i="27"/>
  <c r="K39" i="27"/>
  <c r="AN38" i="27"/>
  <c r="AK38" i="27"/>
  <c r="K38" i="27"/>
  <c r="AN37" i="27"/>
  <c r="AK37" i="27"/>
  <c r="K37" i="27"/>
  <c r="AN36" i="27"/>
  <c r="AK36" i="27"/>
  <c r="K36" i="27"/>
  <c r="AN35" i="27"/>
  <c r="AK35" i="27"/>
  <c r="K35" i="27"/>
  <c r="AN34" i="27"/>
  <c r="AK34" i="27"/>
  <c r="K34" i="27"/>
  <c r="AN33" i="27"/>
  <c r="AK33" i="27"/>
  <c r="K33" i="27"/>
  <c r="AN32" i="27"/>
  <c r="AK32" i="27"/>
  <c r="K32" i="27"/>
  <c r="AN31" i="27"/>
  <c r="AK31" i="27"/>
  <c r="K31" i="27"/>
  <c r="AN30" i="27"/>
  <c r="AK30" i="27"/>
  <c r="K30" i="27"/>
  <c r="AN29" i="27"/>
  <c r="AK29" i="27"/>
  <c r="K29" i="27"/>
  <c r="AN28" i="27"/>
  <c r="AK28" i="27"/>
  <c r="K28" i="27"/>
  <c r="AN27" i="27"/>
  <c r="AK27" i="27"/>
  <c r="K27" i="27"/>
  <c r="AN26" i="27"/>
  <c r="AK26" i="27"/>
  <c r="K26" i="27"/>
  <c r="AN25" i="27"/>
  <c r="AK25" i="27"/>
  <c r="K25" i="27"/>
  <c r="AN24" i="27"/>
  <c r="AK24" i="27"/>
  <c r="K24" i="27"/>
  <c r="AN23" i="27"/>
  <c r="AK23" i="27"/>
  <c r="K23" i="27"/>
  <c r="AN22" i="27"/>
  <c r="AK22" i="27"/>
  <c r="K22" i="27"/>
  <c r="AN21" i="27"/>
  <c r="AK21" i="27"/>
  <c r="K21" i="27"/>
  <c r="AN20" i="27"/>
  <c r="AK20" i="27"/>
  <c r="K20" i="27"/>
  <c r="AN19" i="27"/>
  <c r="AK19" i="27"/>
  <c r="K19" i="27"/>
  <c r="AN18" i="27"/>
  <c r="AK18" i="27"/>
  <c r="K18" i="27"/>
  <c r="AN17" i="27"/>
  <c r="AK17" i="27"/>
  <c r="K17" i="27"/>
  <c r="AN16" i="27"/>
  <c r="AK16" i="27"/>
  <c r="K16" i="27"/>
  <c r="AN15" i="27"/>
  <c r="AK15" i="27"/>
  <c r="K15" i="27"/>
  <c r="AN14" i="27"/>
  <c r="AK14" i="27"/>
  <c r="K14" i="27"/>
  <c r="AN13" i="27"/>
  <c r="AK13" i="27"/>
  <c r="K13" i="27"/>
  <c r="AN12" i="27"/>
  <c r="AK12" i="27"/>
  <c r="K12" i="27"/>
  <c r="AN11" i="27"/>
  <c r="AK11" i="27"/>
  <c r="K11" i="27"/>
  <c r="AN10" i="27"/>
  <c r="AK10" i="27"/>
  <c r="K10" i="27"/>
  <c r="AN9" i="27"/>
  <c r="AK9" i="27"/>
  <c r="K9" i="27"/>
  <c r="AN8" i="27"/>
  <c r="AK8" i="27"/>
  <c r="K8" i="27"/>
  <c r="AN7" i="27"/>
  <c r="AK7" i="27"/>
  <c r="K7" i="27"/>
  <c r="AN6" i="27"/>
  <c r="AK6" i="27"/>
  <c r="K6" i="27"/>
  <c r="AN5" i="27"/>
  <c r="AK5" i="27"/>
  <c r="K5" i="27"/>
  <c r="AN4" i="27"/>
  <c r="AK4" i="27"/>
  <c r="K4" i="27"/>
  <c r="AN3" i="27"/>
  <c r="AK3" i="27"/>
  <c r="K3" i="27"/>
  <c r="M359" i="26"/>
  <c r="L359" i="26"/>
  <c r="J359" i="26"/>
  <c r="K359" i="26" s="1"/>
  <c r="N358" i="26"/>
  <c r="K358" i="26"/>
  <c r="N357" i="26"/>
  <c r="K357" i="26"/>
  <c r="N356" i="26"/>
  <c r="K356" i="26"/>
  <c r="N355" i="26"/>
  <c r="K355" i="26"/>
  <c r="N354" i="26"/>
  <c r="K354" i="26"/>
  <c r="N353" i="26"/>
  <c r="K353" i="26"/>
  <c r="N352" i="26"/>
  <c r="K352" i="26"/>
  <c r="N351" i="26"/>
  <c r="K351" i="26"/>
  <c r="N350" i="26"/>
  <c r="K350" i="26"/>
  <c r="N349" i="26"/>
  <c r="K349" i="26"/>
  <c r="N348" i="26"/>
  <c r="K348" i="26"/>
  <c r="N347" i="26"/>
  <c r="K347" i="26"/>
  <c r="N346" i="26"/>
  <c r="K346" i="26"/>
  <c r="N345" i="26"/>
  <c r="K345" i="26"/>
  <c r="N344" i="26"/>
  <c r="K344" i="26"/>
  <c r="N343" i="26"/>
  <c r="K343" i="26"/>
  <c r="N342" i="26"/>
  <c r="K342" i="26"/>
  <c r="N341" i="26"/>
  <c r="K341" i="26"/>
  <c r="N340" i="26"/>
  <c r="K340" i="26"/>
  <c r="N339" i="26"/>
  <c r="K339" i="26"/>
  <c r="N338" i="26"/>
  <c r="K338" i="26"/>
  <c r="N337" i="26"/>
  <c r="K337" i="26"/>
  <c r="N336" i="26"/>
  <c r="K336" i="26"/>
  <c r="N335" i="26"/>
  <c r="K335" i="26"/>
  <c r="N334" i="26"/>
  <c r="K334" i="26"/>
  <c r="N333" i="26"/>
  <c r="K333" i="26"/>
  <c r="N332" i="26"/>
  <c r="K332" i="26"/>
  <c r="N331" i="26"/>
  <c r="K331" i="26"/>
  <c r="N330" i="26"/>
  <c r="K330" i="26"/>
  <c r="N329" i="26"/>
  <c r="K329" i="26"/>
  <c r="N328" i="26"/>
  <c r="K328" i="26"/>
  <c r="N327" i="26"/>
  <c r="K327" i="26"/>
  <c r="N326" i="26"/>
  <c r="K326" i="26"/>
  <c r="N325" i="26"/>
  <c r="K325" i="26"/>
  <c r="N324" i="26"/>
  <c r="K324" i="26"/>
  <c r="N323" i="26"/>
  <c r="K323" i="26"/>
  <c r="N322" i="26"/>
  <c r="K322" i="26"/>
  <c r="N321" i="26"/>
  <c r="K321" i="26"/>
  <c r="N320" i="26"/>
  <c r="K320" i="26"/>
  <c r="N319" i="26"/>
  <c r="K319" i="26"/>
  <c r="N318" i="26"/>
  <c r="K318" i="26"/>
  <c r="N317" i="26"/>
  <c r="K317" i="26"/>
  <c r="N316" i="26"/>
  <c r="K316" i="26"/>
  <c r="N315" i="26"/>
  <c r="K315" i="26"/>
  <c r="N314" i="26"/>
  <c r="K314" i="26"/>
  <c r="N313" i="26"/>
  <c r="K313" i="26"/>
  <c r="N312" i="26"/>
  <c r="K312" i="26"/>
  <c r="N311" i="26"/>
  <c r="K311" i="26"/>
  <c r="N310" i="26"/>
  <c r="K310" i="26"/>
  <c r="N309" i="26"/>
  <c r="K309" i="26"/>
  <c r="M308" i="26"/>
  <c r="L308" i="26"/>
  <c r="J308" i="26"/>
  <c r="K308" i="26" s="1"/>
  <c r="N307" i="26"/>
  <c r="K307" i="26"/>
  <c r="N306" i="26"/>
  <c r="K306" i="26"/>
  <c r="N305" i="26"/>
  <c r="K305" i="26"/>
  <c r="N304" i="26"/>
  <c r="K304" i="26"/>
  <c r="N303" i="26"/>
  <c r="K303" i="26"/>
  <c r="N302" i="26"/>
  <c r="K302" i="26"/>
  <c r="N301" i="26"/>
  <c r="K301" i="26"/>
  <c r="N300" i="26"/>
  <c r="K300" i="26"/>
  <c r="N299" i="26"/>
  <c r="K299" i="26"/>
  <c r="N298" i="26"/>
  <c r="K298" i="26"/>
  <c r="N297" i="26"/>
  <c r="K297" i="26"/>
  <c r="N296" i="26"/>
  <c r="K296" i="26"/>
  <c r="N295" i="26"/>
  <c r="K295" i="26"/>
  <c r="N294" i="26"/>
  <c r="K294" i="26"/>
  <c r="N293" i="26"/>
  <c r="K293" i="26"/>
  <c r="N292" i="26"/>
  <c r="K292" i="26"/>
  <c r="N291" i="26"/>
  <c r="K291" i="26"/>
  <c r="N290" i="26"/>
  <c r="K290" i="26"/>
  <c r="N289" i="26"/>
  <c r="K289" i="26"/>
  <c r="N288" i="26"/>
  <c r="K288" i="26"/>
  <c r="N287" i="26"/>
  <c r="K287" i="26"/>
  <c r="N286" i="26"/>
  <c r="K286" i="26"/>
  <c r="N285" i="26"/>
  <c r="K285" i="26"/>
  <c r="N284" i="26"/>
  <c r="K284" i="26"/>
  <c r="N283" i="26"/>
  <c r="K283" i="26"/>
  <c r="N282" i="26"/>
  <c r="K282" i="26"/>
  <c r="N281" i="26"/>
  <c r="K281" i="26"/>
  <c r="N280" i="26"/>
  <c r="K280" i="26"/>
  <c r="N279" i="26"/>
  <c r="K279" i="26"/>
  <c r="N278" i="26"/>
  <c r="K278" i="26"/>
  <c r="N277" i="26"/>
  <c r="K277" i="26"/>
  <c r="N276" i="26"/>
  <c r="K276" i="26"/>
  <c r="N275" i="26"/>
  <c r="K275" i="26"/>
  <c r="N274" i="26"/>
  <c r="K274" i="26"/>
  <c r="N273" i="26"/>
  <c r="K273" i="26"/>
  <c r="N272" i="26"/>
  <c r="K272" i="26"/>
  <c r="N271" i="26"/>
  <c r="K271" i="26"/>
  <c r="N270" i="26"/>
  <c r="K270" i="26"/>
  <c r="N269" i="26"/>
  <c r="K269" i="26"/>
  <c r="N268" i="26"/>
  <c r="K268" i="26"/>
  <c r="N267" i="26"/>
  <c r="K267" i="26"/>
  <c r="N266" i="26"/>
  <c r="K266" i="26"/>
  <c r="N265" i="26"/>
  <c r="K265" i="26"/>
  <c r="N264" i="26"/>
  <c r="K264" i="26"/>
  <c r="N263" i="26"/>
  <c r="K263" i="26"/>
  <c r="N262" i="26"/>
  <c r="K262" i="26"/>
  <c r="N261" i="26"/>
  <c r="K261" i="26"/>
  <c r="N260" i="26"/>
  <c r="K260" i="26"/>
  <c r="N259" i="26"/>
  <c r="K259" i="26"/>
  <c r="N258" i="26"/>
  <c r="K258" i="26"/>
  <c r="M257" i="26"/>
  <c r="L257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M206" i="26"/>
  <c r="L206" i="26"/>
  <c r="J206" i="26"/>
  <c r="K206" i="26" s="1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M155" i="26"/>
  <c r="L155" i="26"/>
  <c r="J155" i="26"/>
  <c r="K155" i="26" s="1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M104" i="26"/>
  <c r="L104" i="26"/>
  <c r="J104" i="26"/>
  <c r="K104" i="26" s="1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AM53" i="26"/>
  <c r="AL53" i="26"/>
  <c r="AJ53" i="26"/>
  <c r="AK53" i="26" s="1"/>
  <c r="M53" i="26"/>
  <c r="L53" i="26"/>
  <c r="J53" i="26"/>
  <c r="K53" i="26" s="1"/>
  <c r="AN52" i="26"/>
  <c r="AK52" i="26"/>
  <c r="K52" i="26"/>
  <c r="AN51" i="26"/>
  <c r="AK51" i="26"/>
  <c r="K51" i="26"/>
  <c r="AN50" i="26"/>
  <c r="AK50" i="26"/>
  <c r="K50" i="26"/>
  <c r="AN49" i="26"/>
  <c r="AK49" i="26"/>
  <c r="K49" i="26"/>
  <c r="AN48" i="26"/>
  <c r="AK48" i="26"/>
  <c r="K48" i="26"/>
  <c r="AN47" i="26"/>
  <c r="AK47" i="26"/>
  <c r="K47" i="26"/>
  <c r="AN46" i="26"/>
  <c r="AK46" i="26"/>
  <c r="K46" i="26"/>
  <c r="AN45" i="26"/>
  <c r="AK45" i="26"/>
  <c r="K45" i="26"/>
  <c r="AN44" i="26"/>
  <c r="AK44" i="26"/>
  <c r="K44" i="26"/>
  <c r="AN43" i="26"/>
  <c r="AK43" i="26"/>
  <c r="K43" i="26"/>
  <c r="AN42" i="26"/>
  <c r="AK42" i="26"/>
  <c r="K42" i="26"/>
  <c r="AN41" i="26"/>
  <c r="AK41" i="26"/>
  <c r="K41" i="26"/>
  <c r="AN40" i="26"/>
  <c r="AK40" i="26"/>
  <c r="K40" i="26"/>
  <c r="AN39" i="26"/>
  <c r="AK39" i="26"/>
  <c r="K39" i="26"/>
  <c r="AN38" i="26"/>
  <c r="AK38" i="26"/>
  <c r="K38" i="26"/>
  <c r="AN37" i="26"/>
  <c r="AK37" i="26"/>
  <c r="K37" i="26"/>
  <c r="AN36" i="26"/>
  <c r="AK36" i="26"/>
  <c r="K36" i="26"/>
  <c r="AN35" i="26"/>
  <c r="AK35" i="26"/>
  <c r="K35" i="26"/>
  <c r="AN34" i="26"/>
  <c r="AK34" i="26"/>
  <c r="K34" i="26"/>
  <c r="AN33" i="26"/>
  <c r="AK33" i="26"/>
  <c r="K33" i="26"/>
  <c r="AN32" i="26"/>
  <c r="AK32" i="26"/>
  <c r="K32" i="26"/>
  <c r="AN31" i="26"/>
  <c r="AK31" i="26"/>
  <c r="K31" i="26"/>
  <c r="AN30" i="26"/>
  <c r="AK30" i="26"/>
  <c r="K30" i="26"/>
  <c r="AN29" i="26"/>
  <c r="AK29" i="26"/>
  <c r="K29" i="26"/>
  <c r="AN28" i="26"/>
  <c r="AK28" i="26"/>
  <c r="K28" i="26"/>
  <c r="AN27" i="26"/>
  <c r="AK27" i="26"/>
  <c r="K27" i="26"/>
  <c r="AN26" i="26"/>
  <c r="AK26" i="26"/>
  <c r="K26" i="26"/>
  <c r="AN25" i="26"/>
  <c r="AK25" i="26"/>
  <c r="K25" i="26"/>
  <c r="AN24" i="26"/>
  <c r="AK24" i="26"/>
  <c r="K24" i="26"/>
  <c r="AN23" i="26"/>
  <c r="AK23" i="26"/>
  <c r="K23" i="26"/>
  <c r="AN22" i="26"/>
  <c r="AK22" i="26"/>
  <c r="K22" i="26"/>
  <c r="AN21" i="26"/>
  <c r="AK21" i="26"/>
  <c r="K21" i="26"/>
  <c r="AN20" i="26"/>
  <c r="AK20" i="26"/>
  <c r="K20" i="26"/>
  <c r="AN19" i="26"/>
  <c r="AK19" i="26"/>
  <c r="K19" i="26"/>
  <c r="AN18" i="26"/>
  <c r="AK18" i="26"/>
  <c r="K18" i="26"/>
  <c r="AN17" i="26"/>
  <c r="AK17" i="26"/>
  <c r="K17" i="26"/>
  <c r="AN16" i="26"/>
  <c r="AK16" i="26"/>
  <c r="K16" i="26"/>
  <c r="AN15" i="26"/>
  <c r="AK15" i="26"/>
  <c r="K15" i="26"/>
  <c r="AN14" i="26"/>
  <c r="AK14" i="26"/>
  <c r="K14" i="26"/>
  <c r="AN13" i="26"/>
  <c r="AK13" i="26"/>
  <c r="K13" i="26"/>
  <c r="AN12" i="26"/>
  <c r="AK12" i="26"/>
  <c r="K12" i="26"/>
  <c r="AN11" i="26"/>
  <c r="AK11" i="26"/>
  <c r="K11" i="26"/>
  <c r="AN10" i="26"/>
  <c r="AK10" i="26"/>
  <c r="K10" i="26"/>
  <c r="AN9" i="26"/>
  <c r="AK9" i="26"/>
  <c r="K9" i="26"/>
  <c r="AN8" i="26"/>
  <c r="AK8" i="26"/>
  <c r="K8" i="26"/>
  <c r="AN7" i="26"/>
  <c r="AK7" i="26"/>
  <c r="K7" i="26"/>
  <c r="AN6" i="26"/>
  <c r="AK6" i="26"/>
  <c r="K6" i="26"/>
  <c r="AN5" i="26"/>
  <c r="AK5" i="26"/>
  <c r="K5" i="26"/>
  <c r="AN4" i="26"/>
  <c r="AK4" i="26"/>
  <c r="K4" i="26"/>
  <c r="AN3" i="26"/>
  <c r="AK3" i="26"/>
  <c r="K3" i="26"/>
  <c r="N4" i="25" l="1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3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54" i="25"/>
  <c r="M15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05" i="25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258" i="22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09" i="25"/>
  <c r="M410" i="25"/>
  <c r="L410" i="25"/>
  <c r="J410" i="25"/>
  <c r="K410" i="25" s="1"/>
  <c r="N409" i="25"/>
  <c r="K409" i="25"/>
  <c r="N408" i="25"/>
  <c r="K408" i="25"/>
  <c r="N407" i="25"/>
  <c r="K407" i="25"/>
  <c r="N406" i="25"/>
  <c r="K406" i="25"/>
  <c r="N405" i="25"/>
  <c r="K405" i="25"/>
  <c r="N404" i="25"/>
  <c r="K404" i="25"/>
  <c r="N403" i="25"/>
  <c r="K403" i="25"/>
  <c r="N402" i="25"/>
  <c r="K402" i="25"/>
  <c r="N401" i="25"/>
  <c r="K401" i="25"/>
  <c r="N400" i="25"/>
  <c r="K400" i="25"/>
  <c r="N399" i="25"/>
  <c r="K399" i="25"/>
  <c r="N398" i="25"/>
  <c r="K398" i="25"/>
  <c r="N397" i="25"/>
  <c r="K397" i="25"/>
  <c r="N396" i="25"/>
  <c r="K396" i="25"/>
  <c r="N395" i="25"/>
  <c r="K395" i="25"/>
  <c r="N394" i="25"/>
  <c r="K394" i="25"/>
  <c r="N393" i="25"/>
  <c r="K393" i="25"/>
  <c r="N392" i="25"/>
  <c r="K392" i="25"/>
  <c r="N391" i="25"/>
  <c r="K391" i="25"/>
  <c r="N390" i="25"/>
  <c r="K390" i="25"/>
  <c r="N389" i="25"/>
  <c r="K389" i="25"/>
  <c r="N388" i="25"/>
  <c r="K388" i="25"/>
  <c r="N387" i="25"/>
  <c r="K387" i="25"/>
  <c r="N386" i="25"/>
  <c r="K386" i="25"/>
  <c r="N385" i="25"/>
  <c r="K385" i="25"/>
  <c r="N384" i="25"/>
  <c r="K384" i="25"/>
  <c r="N383" i="25"/>
  <c r="K383" i="25"/>
  <c r="N382" i="25"/>
  <c r="K382" i="25"/>
  <c r="N381" i="25"/>
  <c r="K381" i="25"/>
  <c r="N380" i="25"/>
  <c r="K380" i="25"/>
  <c r="N379" i="25"/>
  <c r="K379" i="25"/>
  <c r="N378" i="25"/>
  <c r="K378" i="25"/>
  <c r="N377" i="25"/>
  <c r="K377" i="25"/>
  <c r="N376" i="25"/>
  <c r="K376" i="25"/>
  <c r="N375" i="25"/>
  <c r="K375" i="25"/>
  <c r="N374" i="25"/>
  <c r="K374" i="25"/>
  <c r="N373" i="25"/>
  <c r="K373" i="25"/>
  <c r="N372" i="25"/>
  <c r="K372" i="25"/>
  <c r="N371" i="25"/>
  <c r="K371" i="25"/>
  <c r="N370" i="25"/>
  <c r="K370" i="25"/>
  <c r="N369" i="25"/>
  <c r="K369" i="25"/>
  <c r="N368" i="25"/>
  <c r="K368" i="25"/>
  <c r="N367" i="25"/>
  <c r="K367" i="25"/>
  <c r="N366" i="25"/>
  <c r="K366" i="25"/>
  <c r="N365" i="25"/>
  <c r="K365" i="25"/>
  <c r="N364" i="25"/>
  <c r="K364" i="25"/>
  <c r="N363" i="25"/>
  <c r="K363" i="25"/>
  <c r="N362" i="25"/>
  <c r="K362" i="25"/>
  <c r="N361" i="25"/>
  <c r="K361" i="25"/>
  <c r="N360" i="25"/>
  <c r="K360" i="25"/>
  <c r="M359" i="25"/>
  <c r="L359" i="25"/>
  <c r="J359" i="25"/>
  <c r="K359" i="25" s="1"/>
  <c r="K358" i="25"/>
  <c r="K357" i="25"/>
  <c r="K356" i="25"/>
  <c r="K355" i="25"/>
  <c r="K354" i="25"/>
  <c r="K353" i="25"/>
  <c r="K352" i="25"/>
  <c r="K351" i="25"/>
  <c r="K350" i="25"/>
  <c r="K349" i="25"/>
  <c r="K348" i="25"/>
  <c r="K347" i="25"/>
  <c r="K346" i="25"/>
  <c r="K345" i="25"/>
  <c r="K344" i="25"/>
  <c r="K343" i="25"/>
  <c r="K342" i="25"/>
  <c r="K341" i="25"/>
  <c r="K340" i="25"/>
  <c r="K339" i="25"/>
  <c r="K338" i="25"/>
  <c r="K337" i="25"/>
  <c r="K336" i="25"/>
  <c r="K335" i="25"/>
  <c r="K334" i="25"/>
  <c r="K333" i="25"/>
  <c r="K332" i="25"/>
  <c r="K331" i="25"/>
  <c r="K330" i="25"/>
  <c r="K329" i="25"/>
  <c r="K328" i="25"/>
  <c r="K327" i="25"/>
  <c r="K326" i="25"/>
  <c r="K325" i="25"/>
  <c r="K324" i="25"/>
  <c r="K323" i="25"/>
  <c r="K322" i="25"/>
  <c r="K321" i="25"/>
  <c r="K320" i="25"/>
  <c r="K319" i="25"/>
  <c r="K318" i="25"/>
  <c r="K317" i="25"/>
  <c r="K316" i="25"/>
  <c r="K315" i="25"/>
  <c r="K314" i="25"/>
  <c r="K313" i="25"/>
  <c r="K312" i="25"/>
  <c r="K311" i="25"/>
  <c r="K310" i="25"/>
  <c r="K309" i="25"/>
  <c r="M308" i="25"/>
  <c r="L308" i="25"/>
  <c r="J308" i="25"/>
  <c r="K308" i="25" s="1"/>
  <c r="N307" i="25"/>
  <c r="K307" i="25"/>
  <c r="N306" i="25"/>
  <c r="K306" i="25"/>
  <c r="N305" i="25"/>
  <c r="K305" i="25"/>
  <c r="N304" i="25"/>
  <c r="K304" i="25"/>
  <c r="N303" i="25"/>
  <c r="K303" i="25"/>
  <c r="N302" i="25"/>
  <c r="K302" i="25"/>
  <c r="N301" i="25"/>
  <c r="K301" i="25"/>
  <c r="N300" i="25"/>
  <c r="K300" i="25"/>
  <c r="N299" i="25"/>
  <c r="K299" i="25"/>
  <c r="N298" i="25"/>
  <c r="K298" i="25"/>
  <c r="N297" i="25"/>
  <c r="K297" i="25"/>
  <c r="N296" i="25"/>
  <c r="K296" i="25"/>
  <c r="N295" i="25"/>
  <c r="K295" i="25"/>
  <c r="N294" i="25"/>
  <c r="K294" i="25"/>
  <c r="N293" i="25"/>
  <c r="K293" i="25"/>
  <c r="N292" i="25"/>
  <c r="K292" i="25"/>
  <c r="N291" i="25"/>
  <c r="K291" i="25"/>
  <c r="N290" i="25"/>
  <c r="K290" i="25"/>
  <c r="N289" i="25"/>
  <c r="K289" i="25"/>
  <c r="N288" i="25"/>
  <c r="K288" i="25"/>
  <c r="N287" i="25"/>
  <c r="K287" i="25"/>
  <c r="N286" i="25"/>
  <c r="K286" i="25"/>
  <c r="N285" i="25"/>
  <c r="K285" i="25"/>
  <c r="N284" i="25"/>
  <c r="K284" i="25"/>
  <c r="N283" i="25"/>
  <c r="K283" i="25"/>
  <c r="N282" i="25"/>
  <c r="K282" i="25"/>
  <c r="N281" i="25"/>
  <c r="K281" i="25"/>
  <c r="N280" i="25"/>
  <c r="K280" i="25"/>
  <c r="N279" i="25"/>
  <c r="K279" i="25"/>
  <c r="N278" i="25"/>
  <c r="K278" i="25"/>
  <c r="N277" i="25"/>
  <c r="K277" i="25"/>
  <c r="N276" i="25"/>
  <c r="K276" i="25"/>
  <c r="N275" i="25"/>
  <c r="K275" i="25"/>
  <c r="N274" i="25"/>
  <c r="K274" i="25"/>
  <c r="N273" i="25"/>
  <c r="K273" i="25"/>
  <c r="N272" i="25"/>
  <c r="K272" i="25"/>
  <c r="N271" i="25"/>
  <c r="K271" i="25"/>
  <c r="N270" i="25"/>
  <c r="K270" i="25"/>
  <c r="N269" i="25"/>
  <c r="K269" i="25"/>
  <c r="N268" i="25"/>
  <c r="K268" i="25"/>
  <c r="N267" i="25"/>
  <c r="K267" i="25"/>
  <c r="N266" i="25"/>
  <c r="K266" i="25"/>
  <c r="N265" i="25"/>
  <c r="K265" i="25"/>
  <c r="N264" i="25"/>
  <c r="K264" i="25"/>
  <c r="N263" i="25"/>
  <c r="K263" i="25"/>
  <c r="N262" i="25"/>
  <c r="K262" i="25"/>
  <c r="N261" i="25"/>
  <c r="K261" i="25"/>
  <c r="N260" i="25"/>
  <c r="K260" i="25"/>
  <c r="N259" i="25"/>
  <c r="K259" i="25"/>
  <c r="N258" i="25"/>
  <c r="K258" i="25"/>
  <c r="M257" i="25"/>
  <c r="L257" i="25"/>
  <c r="J257" i="25"/>
  <c r="K257" i="25" s="1"/>
  <c r="N256" i="25"/>
  <c r="K256" i="25"/>
  <c r="N255" i="25"/>
  <c r="K255" i="25"/>
  <c r="N254" i="25"/>
  <c r="K254" i="25"/>
  <c r="N253" i="25"/>
  <c r="K253" i="25"/>
  <c r="N252" i="25"/>
  <c r="K252" i="25"/>
  <c r="N251" i="25"/>
  <c r="K251" i="25"/>
  <c r="N250" i="25"/>
  <c r="K250" i="25"/>
  <c r="N249" i="25"/>
  <c r="K249" i="25"/>
  <c r="N248" i="25"/>
  <c r="K248" i="25"/>
  <c r="N247" i="25"/>
  <c r="K247" i="25"/>
  <c r="N246" i="25"/>
  <c r="K246" i="25"/>
  <c r="N245" i="25"/>
  <c r="K245" i="25"/>
  <c r="N244" i="25"/>
  <c r="K244" i="25"/>
  <c r="N243" i="25"/>
  <c r="K243" i="25"/>
  <c r="N242" i="25"/>
  <c r="K242" i="25"/>
  <c r="N241" i="25"/>
  <c r="K241" i="25"/>
  <c r="N240" i="25"/>
  <c r="K240" i="25"/>
  <c r="N239" i="25"/>
  <c r="K239" i="25"/>
  <c r="N238" i="25"/>
  <c r="K238" i="25"/>
  <c r="N237" i="25"/>
  <c r="K237" i="25"/>
  <c r="N236" i="25"/>
  <c r="K236" i="25"/>
  <c r="N235" i="25"/>
  <c r="K235" i="25"/>
  <c r="N234" i="25"/>
  <c r="K234" i="25"/>
  <c r="N233" i="25"/>
  <c r="K233" i="25"/>
  <c r="N232" i="25"/>
  <c r="K232" i="25"/>
  <c r="N231" i="25"/>
  <c r="K231" i="25"/>
  <c r="N230" i="25"/>
  <c r="K230" i="25"/>
  <c r="N229" i="25"/>
  <c r="K229" i="25"/>
  <c r="N228" i="25"/>
  <c r="K228" i="25"/>
  <c r="N227" i="25"/>
  <c r="K227" i="25"/>
  <c r="N226" i="25"/>
  <c r="K226" i="25"/>
  <c r="N225" i="25"/>
  <c r="K225" i="25"/>
  <c r="N224" i="25"/>
  <c r="K224" i="25"/>
  <c r="N223" i="25"/>
  <c r="K223" i="25"/>
  <c r="N222" i="25"/>
  <c r="K222" i="25"/>
  <c r="N221" i="25"/>
  <c r="K221" i="25"/>
  <c r="N220" i="25"/>
  <c r="K220" i="25"/>
  <c r="N219" i="25"/>
  <c r="K219" i="25"/>
  <c r="N218" i="25"/>
  <c r="K218" i="25"/>
  <c r="N217" i="25"/>
  <c r="K217" i="25"/>
  <c r="N216" i="25"/>
  <c r="K216" i="25"/>
  <c r="N215" i="25"/>
  <c r="K215" i="25"/>
  <c r="N214" i="25"/>
  <c r="K214" i="25"/>
  <c r="N213" i="25"/>
  <c r="K213" i="25"/>
  <c r="N212" i="25"/>
  <c r="K212" i="25"/>
  <c r="N211" i="25"/>
  <c r="K211" i="25"/>
  <c r="N210" i="25"/>
  <c r="K210" i="25"/>
  <c r="N209" i="25"/>
  <c r="K209" i="25"/>
  <c r="N208" i="25"/>
  <c r="K208" i="25"/>
  <c r="N207" i="25"/>
  <c r="K207" i="25"/>
  <c r="M206" i="25"/>
  <c r="L206" i="25"/>
  <c r="J206" i="25"/>
  <c r="K206" i="25" s="1"/>
  <c r="N205" i="25"/>
  <c r="K205" i="25"/>
  <c r="N204" i="25"/>
  <c r="K204" i="25"/>
  <c r="N203" i="25"/>
  <c r="K203" i="25"/>
  <c r="N202" i="25"/>
  <c r="K202" i="25"/>
  <c r="N201" i="25"/>
  <c r="K201" i="25"/>
  <c r="N200" i="25"/>
  <c r="K200" i="25"/>
  <c r="N199" i="25"/>
  <c r="K199" i="25"/>
  <c r="N198" i="25"/>
  <c r="K198" i="25"/>
  <c r="N197" i="25"/>
  <c r="K197" i="25"/>
  <c r="N196" i="25"/>
  <c r="K196" i="25"/>
  <c r="N195" i="25"/>
  <c r="K195" i="25"/>
  <c r="N194" i="25"/>
  <c r="K194" i="25"/>
  <c r="N193" i="25"/>
  <c r="K193" i="25"/>
  <c r="N192" i="25"/>
  <c r="K192" i="25"/>
  <c r="N191" i="25"/>
  <c r="K191" i="25"/>
  <c r="N190" i="25"/>
  <c r="K190" i="25"/>
  <c r="N189" i="25"/>
  <c r="K189" i="25"/>
  <c r="N188" i="25"/>
  <c r="K188" i="25"/>
  <c r="N187" i="25"/>
  <c r="K187" i="25"/>
  <c r="N186" i="25"/>
  <c r="K186" i="25"/>
  <c r="N185" i="25"/>
  <c r="K185" i="25"/>
  <c r="N184" i="25"/>
  <c r="K184" i="25"/>
  <c r="N183" i="25"/>
  <c r="K183" i="25"/>
  <c r="N182" i="25"/>
  <c r="K182" i="25"/>
  <c r="N181" i="25"/>
  <c r="K181" i="25"/>
  <c r="N180" i="25"/>
  <c r="K180" i="25"/>
  <c r="N179" i="25"/>
  <c r="K179" i="25"/>
  <c r="N178" i="25"/>
  <c r="K178" i="25"/>
  <c r="N177" i="25"/>
  <c r="K177" i="25"/>
  <c r="N176" i="25"/>
  <c r="K176" i="25"/>
  <c r="N175" i="25"/>
  <c r="K175" i="25"/>
  <c r="N174" i="25"/>
  <c r="K174" i="25"/>
  <c r="N173" i="25"/>
  <c r="K173" i="25"/>
  <c r="N172" i="25"/>
  <c r="K172" i="25"/>
  <c r="N171" i="25"/>
  <c r="K171" i="25"/>
  <c r="N170" i="25"/>
  <c r="K170" i="25"/>
  <c r="N169" i="25"/>
  <c r="K169" i="25"/>
  <c r="N168" i="25"/>
  <c r="K168" i="25"/>
  <c r="N167" i="25"/>
  <c r="K167" i="25"/>
  <c r="N166" i="25"/>
  <c r="K166" i="25"/>
  <c r="N165" i="25"/>
  <c r="K165" i="25"/>
  <c r="N164" i="25"/>
  <c r="K164" i="25"/>
  <c r="N163" i="25"/>
  <c r="K163" i="25"/>
  <c r="N162" i="25"/>
  <c r="K162" i="25"/>
  <c r="N161" i="25"/>
  <c r="K161" i="25"/>
  <c r="N160" i="25"/>
  <c r="K160" i="25"/>
  <c r="N159" i="25"/>
  <c r="K159" i="25"/>
  <c r="N158" i="25"/>
  <c r="K158" i="25"/>
  <c r="N157" i="25"/>
  <c r="K157" i="25"/>
  <c r="N156" i="25"/>
  <c r="K156" i="25"/>
  <c r="L155" i="25"/>
  <c r="J155" i="25"/>
  <c r="K155" i="25" s="1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M104" i="25"/>
  <c r="L104" i="25"/>
  <c r="J104" i="25"/>
  <c r="K104" i="25" s="1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M53" i="25"/>
  <c r="L53" i="25"/>
  <c r="J53" i="25"/>
  <c r="K53" i="25" s="1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M359" i="22"/>
  <c r="L359" i="22"/>
  <c r="J359" i="22"/>
  <c r="K359" i="22" s="1"/>
  <c r="N358" i="22"/>
  <c r="K358" i="22"/>
  <c r="N357" i="22"/>
  <c r="K357" i="22"/>
  <c r="N356" i="22"/>
  <c r="K356" i="22"/>
  <c r="N355" i="22"/>
  <c r="K355" i="22"/>
  <c r="N354" i="22"/>
  <c r="K354" i="22"/>
  <c r="N353" i="22"/>
  <c r="K353" i="22"/>
  <c r="N352" i="22"/>
  <c r="K352" i="22"/>
  <c r="N351" i="22"/>
  <c r="K351" i="22"/>
  <c r="N350" i="22"/>
  <c r="K350" i="22"/>
  <c r="N349" i="22"/>
  <c r="K349" i="22"/>
  <c r="N348" i="22"/>
  <c r="K348" i="22"/>
  <c r="N347" i="22"/>
  <c r="K347" i="22"/>
  <c r="N346" i="22"/>
  <c r="K346" i="22"/>
  <c r="N345" i="22"/>
  <c r="K345" i="22"/>
  <c r="N344" i="22"/>
  <c r="K344" i="22"/>
  <c r="N343" i="22"/>
  <c r="K343" i="22"/>
  <c r="N342" i="22"/>
  <c r="K342" i="22"/>
  <c r="N341" i="22"/>
  <c r="K341" i="22"/>
  <c r="N340" i="22"/>
  <c r="K340" i="22"/>
  <c r="N339" i="22"/>
  <c r="K339" i="22"/>
  <c r="N338" i="22"/>
  <c r="K338" i="22"/>
  <c r="N337" i="22"/>
  <c r="K337" i="22"/>
  <c r="N336" i="22"/>
  <c r="K336" i="22"/>
  <c r="N335" i="22"/>
  <c r="K335" i="22"/>
  <c r="N334" i="22"/>
  <c r="K334" i="22"/>
  <c r="N333" i="22"/>
  <c r="K333" i="22"/>
  <c r="N332" i="22"/>
  <c r="K332" i="22"/>
  <c r="N331" i="22"/>
  <c r="K331" i="22"/>
  <c r="N330" i="22"/>
  <c r="K330" i="22"/>
  <c r="N329" i="22"/>
  <c r="K329" i="22"/>
  <c r="N328" i="22"/>
  <c r="K328" i="22"/>
  <c r="N327" i="22"/>
  <c r="K327" i="22"/>
  <c r="N326" i="22"/>
  <c r="K326" i="22"/>
  <c r="N325" i="22"/>
  <c r="K325" i="22"/>
  <c r="N324" i="22"/>
  <c r="K324" i="22"/>
  <c r="N323" i="22"/>
  <c r="K323" i="22"/>
  <c r="N322" i="22"/>
  <c r="K322" i="22"/>
  <c r="N321" i="22"/>
  <c r="K321" i="22"/>
  <c r="N320" i="22"/>
  <c r="K320" i="22"/>
  <c r="N319" i="22"/>
  <c r="K319" i="22"/>
  <c r="N318" i="22"/>
  <c r="K318" i="22"/>
  <c r="N317" i="22"/>
  <c r="K317" i="22"/>
  <c r="N316" i="22"/>
  <c r="K316" i="22"/>
  <c r="N315" i="22"/>
  <c r="K315" i="22"/>
  <c r="N314" i="22"/>
  <c r="K314" i="22"/>
  <c r="N313" i="22"/>
  <c r="K313" i="22"/>
  <c r="N312" i="22"/>
  <c r="K312" i="22"/>
  <c r="N311" i="22"/>
  <c r="K311" i="22"/>
  <c r="N310" i="22"/>
  <c r="K310" i="22"/>
  <c r="N309" i="22"/>
  <c r="K309" i="22"/>
  <c r="M308" i="22"/>
  <c r="L308" i="22"/>
  <c r="J308" i="22"/>
  <c r="K308" i="22" s="1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M308" i="24"/>
  <c r="L308" i="24"/>
  <c r="J308" i="24"/>
  <c r="K308" i="24" s="1"/>
  <c r="N307" i="24"/>
  <c r="K307" i="24"/>
  <c r="N306" i="24"/>
  <c r="K306" i="24"/>
  <c r="N305" i="24"/>
  <c r="K305" i="24"/>
  <c r="N304" i="24"/>
  <c r="K304" i="24"/>
  <c r="N303" i="24"/>
  <c r="K303" i="24"/>
  <c r="N302" i="24"/>
  <c r="K302" i="24"/>
  <c r="N301" i="24"/>
  <c r="K301" i="24"/>
  <c r="N300" i="24"/>
  <c r="K300" i="24"/>
  <c r="N299" i="24"/>
  <c r="K299" i="24"/>
  <c r="N298" i="24"/>
  <c r="K298" i="24"/>
  <c r="N297" i="24"/>
  <c r="K297" i="24"/>
  <c r="N296" i="24"/>
  <c r="K296" i="24"/>
  <c r="N295" i="24"/>
  <c r="K295" i="24"/>
  <c r="N294" i="24"/>
  <c r="K294" i="24"/>
  <c r="N293" i="24"/>
  <c r="K293" i="24"/>
  <c r="N292" i="24"/>
  <c r="K292" i="24"/>
  <c r="N291" i="24"/>
  <c r="K291" i="24"/>
  <c r="N290" i="24"/>
  <c r="K290" i="24"/>
  <c r="N289" i="24"/>
  <c r="K289" i="24"/>
  <c r="N288" i="24"/>
  <c r="K288" i="24"/>
  <c r="N287" i="24"/>
  <c r="K287" i="24"/>
  <c r="N286" i="24"/>
  <c r="K286" i="24"/>
  <c r="N285" i="24"/>
  <c r="K285" i="24"/>
  <c r="N284" i="24"/>
  <c r="K284" i="24"/>
  <c r="N283" i="24"/>
  <c r="K283" i="24"/>
  <c r="N282" i="24"/>
  <c r="K282" i="24"/>
  <c r="N281" i="24"/>
  <c r="K281" i="24"/>
  <c r="N280" i="24"/>
  <c r="K280" i="24"/>
  <c r="N279" i="24"/>
  <c r="K279" i="24"/>
  <c r="N278" i="24"/>
  <c r="K278" i="24"/>
  <c r="N277" i="24"/>
  <c r="K277" i="24"/>
  <c r="N276" i="24"/>
  <c r="K276" i="24"/>
  <c r="N275" i="24"/>
  <c r="K275" i="24"/>
  <c r="N274" i="24"/>
  <c r="K274" i="24"/>
  <c r="N273" i="24"/>
  <c r="K273" i="24"/>
  <c r="N272" i="24"/>
  <c r="K272" i="24"/>
  <c r="N271" i="24"/>
  <c r="K271" i="24"/>
  <c r="N270" i="24"/>
  <c r="K270" i="24"/>
  <c r="N269" i="24"/>
  <c r="K269" i="24"/>
  <c r="N268" i="24"/>
  <c r="K268" i="24"/>
  <c r="N267" i="24"/>
  <c r="K267" i="24"/>
  <c r="N266" i="24"/>
  <c r="K266" i="24"/>
  <c r="N265" i="24"/>
  <c r="K265" i="24"/>
  <c r="N264" i="24"/>
  <c r="K264" i="24"/>
  <c r="N263" i="24"/>
  <c r="K263" i="24"/>
  <c r="N262" i="24"/>
  <c r="K262" i="24"/>
  <c r="N261" i="24"/>
  <c r="K261" i="24"/>
  <c r="N260" i="24"/>
  <c r="K260" i="24"/>
  <c r="N259" i="24"/>
  <c r="K259" i="24"/>
  <c r="N258" i="24"/>
  <c r="K258" i="24"/>
  <c r="M257" i="24"/>
  <c r="L257" i="24"/>
  <c r="J257" i="24"/>
  <c r="K257" i="24" s="1"/>
  <c r="N256" i="24"/>
  <c r="K256" i="24"/>
  <c r="N255" i="24"/>
  <c r="K255" i="24"/>
  <c r="N254" i="24"/>
  <c r="K254" i="24"/>
  <c r="N253" i="24"/>
  <c r="K253" i="24"/>
  <c r="N252" i="24"/>
  <c r="K252" i="24"/>
  <c r="N251" i="24"/>
  <c r="K251" i="24"/>
  <c r="N250" i="24"/>
  <c r="K250" i="24"/>
  <c r="N249" i="24"/>
  <c r="K249" i="24"/>
  <c r="N248" i="24"/>
  <c r="K248" i="24"/>
  <c r="N247" i="24"/>
  <c r="K247" i="24"/>
  <c r="N246" i="24"/>
  <c r="K246" i="24"/>
  <c r="N245" i="24"/>
  <c r="K245" i="24"/>
  <c r="N244" i="24"/>
  <c r="K244" i="24"/>
  <c r="N243" i="24"/>
  <c r="K243" i="24"/>
  <c r="N242" i="24"/>
  <c r="K242" i="24"/>
  <c r="N241" i="24"/>
  <c r="K241" i="24"/>
  <c r="N240" i="24"/>
  <c r="K240" i="24"/>
  <c r="N239" i="24"/>
  <c r="K239" i="24"/>
  <c r="N238" i="24"/>
  <c r="K238" i="24"/>
  <c r="N237" i="24"/>
  <c r="K237" i="24"/>
  <c r="N236" i="24"/>
  <c r="K236" i="24"/>
  <c r="N235" i="24"/>
  <c r="K235" i="24"/>
  <c r="N234" i="24"/>
  <c r="K234" i="24"/>
  <c r="N233" i="24"/>
  <c r="K233" i="24"/>
  <c r="N232" i="24"/>
  <c r="K232" i="24"/>
  <c r="N231" i="24"/>
  <c r="K231" i="24"/>
  <c r="N230" i="24"/>
  <c r="K230" i="24"/>
  <c r="N229" i="24"/>
  <c r="K229" i="24"/>
  <c r="N228" i="24"/>
  <c r="K228" i="24"/>
  <c r="N227" i="24"/>
  <c r="K227" i="24"/>
  <c r="N226" i="24"/>
  <c r="K226" i="24"/>
  <c r="N225" i="24"/>
  <c r="K225" i="24"/>
  <c r="N224" i="24"/>
  <c r="K224" i="24"/>
  <c r="N223" i="24"/>
  <c r="K223" i="24"/>
  <c r="N222" i="24"/>
  <c r="K222" i="24"/>
  <c r="N221" i="24"/>
  <c r="K221" i="24"/>
  <c r="N220" i="24"/>
  <c r="K220" i="24"/>
  <c r="N219" i="24"/>
  <c r="K219" i="24"/>
  <c r="N218" i="24"/>
  <c r="K218" i="24"/>
  <c r="N217" i="24"/>
  <c r="K217" i="24"/>
  <c r="N216" i="24"/>
  <c r="K216" i="24"/>
  <c r="N215" i="24"/>
  <c r="K215" i="24"/>
  <c r="N214" i="24"/>
  <c r="K214" i="24"/>
  <c r="N213" i="24"/>
  <c r="K213" i="24"/>
  <c r="N212" i="24"/>
  <c r="K212" i="24"/>
  <c r="N211" i="24"/>
  <c r="K211" i="24"/>
  <c r="N210" i="24"/>
  <c r="K210" i="24"/>
  <c r="N209" i="24"/>
  <c r="K209" i="24"/>
  <c r="N208" i="24"/>
  <c r="K208" i="24"/>
  <c r="N207" i="24"/>
  <c r="K207" i="24"/>
  <c r="M206" i="24" l="1"/>
  <c r="L206" i="24"/>
  <c r="J206" i="24"/>
  <c r="K206" i="24" s="1"/>
  <c r="N205" i="24"/>
  <c r="K205" i="24"/>
  <c r="N204" i="24"/>
  <c r="K204" i="24"/>
  <c r="N203" i="24"/>
  <c r="K203" i="24"/>
  <c r="N202" i="24"/>
  <c r="K202" i="24"/>
  <c r="N201" i="24"/>
  <c r="K201" i="24"/>
  <c r="N200" i="24"/>
  <c r="K200" i="24"/>
  <c r="N199" i="24"/>
  <c r="K199" i="24"/>
  <c r="N198" i="24"/>
  <c r="K198" i="24"/>
  <c r="N197" i="24"/>
  <c r="K197" i="24"/>
  <c r="N196" i="24"/>
  <c r="K196" i="24"/>
  <c r="N195" i="24"/>
  <c r="K195" i="24"/>
  <c r="N194" i="24"/>
  <c r="K194" i="24"/>
  <c r="N193" i="24"/>
  <c r="K193" i="24"/>
  <c r="N192" i="24"/>
  <c r="K192" i="24"/>
  <c r="N191" i="24"/>
  <c r="K191" i="24"/>
  <c r="N190" i="24"/>
  <c r="K190" i="24"/>
  <c r="N189" i="24"/>
  <c r="K189" i="24"/>
  <c r="N188" i="24"/>
  <c r="K188" i="24"/>
  <c r="N187" i="24"/>
  <c r="K187" i="24"/>
  <c r="N186" i="24"/>
  <c r="K186" i="24"/>
  <c r="N185" i="24"/>
  <c r="K185" i="24"/>
  <c r="N184" i="24"/>
  <c r="K184" i="24"/>
  <c r="N183" i="24"/>
  <c r="K183" i="24"/>
  <c r="N182" i="24"/>
  <c r="K182" i="24"/>
  <c r="N181" i="24"/>
  <c r="K181" i="24"/>
  <c r="N180" i="24"/>
  <c r="K180" i="24"/>
  <c r="N179" i="24"/>
  <c r="K179" i="24"/>
  <c r="N178" i="24"/>
  <c r="K178" i="24"/>
  <c r="N177" i="24"/>
  <c r="K177" i="24"/>
  <c r="N176" i="24"/>
  <c r="K176" i="24"/>
  <c r="N175" i="24"/>
  <c r="K175" i="24"/>
  <c r="N174" i="24"/>
  <c r="K174" i="24"/>
  <c r="N173" i="24"/>
  <c r="K173" i="24"/>
  <c r="N172" i="24"/>
  <c r="K172" i="24"/>
  <c r="N171" i="24"/>
  <c r="K171" i="24"/>
  <c r="N170" i="24"/>
  <c r="K170" i="24"/>
  <c r="N169" i="24"/>
  <c r="K169" i="24"/>
  <c r="N168" i="24"/>
  <c r="K168" i="24"/>
  <c r="N167" i="24"/>
  <c r="K167" i="24"/>
  <c r="N166" i="24"/>
  <c r="K166" i="24"/>
  <c r="N165" i="24"/>
  <c r="K165" i="24"/>
  <c r="N164" i="24"/>
  <c r="K164" i="24"/>
  <c r="N163" i="24"/>
  <c r="K163" i="24"/>
  <c r="N162" i="24"/>
  <c r="K162" i="24"/>
  <c r="N161" i="24"/>
  <c r="K161" i="24"/>
  <c r="N160" i="24"/>
  <c r="K160" i="24"/>
  <c r="N159" i="24"/>
  <c r="K159" i="24"/>
  <c r="N158" i="24"/>
  <c r="K158" i="24"/>
  <c r="N157" i="24"/>
  <c r="K157" i="24"/>
  <c r="N156" i="24"/>
  <c r="K156" i="24"/>
  <c r="M155" i="24"/>
  <c r="L155" i="24"/>
  <c r="J155" i="24"/>
  <c r="K155" i="24" s="1"/>
  <c r="N154" i="24"/>
  <c r="K154" i="24"/>
  <c r="N153" i="24"/>
  <c r="K153" i="24"/>
  <c r="N152" i="24"/>
  <c r="K152" i="24"/>
  <c r="N151" i="24"/>
  <c r="K151" i="24"/>
  <c r="N150" i="24"/>
  <c r="K150" i="24"/>
  <c r="N149" i="24"/>
  <c r="K149" i="24"/>
  <c r="N148" i="24"/>
  <c r="K148" i="24"/>
  <c r="N147" i="24"/>
  <c r="K147" i="24"/>
  <c r="N146" i="24"/>
  <c r="K146" i="24"/>
  <c r="N145" i="24"/>
  <c r="K145" i="24"/>
  <c r="N144" i="24"/>
  <c r="K144" i="24"/>
  <c r="N143" i="24"/>
  <c r="K143" i="24"/>
  <c r="N142" i="24"/>
  <c r="K142" i="24"/>
  <c r="N141" i="24"/>
  <c r="K141" i="24"/>
  <c r="N140" i="24"/>
  <c r="K140" i="24"/>
  <c r="N139" i="24"/>
  <c r="K139" i="24"/>
  <c r="N138" i="24"/>
  <c r="K138" i="24"/>
  <c r="N137" i="24"/>
  <c r="K137" i="24"/>
  <c r="N136" i="24"/>
  <c r="K136" i="24"/>
  <c r="N135" i="24"/>
  <c r="K135" i="24"/>
  <c r="N134" i="24"/>
  <c r="K134" i="24"/>
  <c r="N133" i="24"/>
  <c r="K133" i="24"/>
  <c r="N132" i="24"/>
  <c r="K132" i="24"/>
  <c r="N131" i="24"/>
  <c r="K131" i="24"/>
  <c r="N130" i="24"/>
  <c r="K130" i="24"/>
  <c r="N129" i="24"/>
  <c r="K129" i="24"/>
  <c r="N128" i="24"/>
  <c r="K128" i="24"/>
  <c r="N127" i="24"/>
  <c r="K127" i="24"/>
  <c r="N126" i="24"/>
  <c r="K126" i="24"/>
  <c r="N125" i="24"/>
  <c r="K125" i="24"/>
  <c r="N124" i="24"/>
  <c r="K124" i="24"/>
  <c r="N123" i="24"/>
  <c r="K123" i="24"/>
  <c r="N122" i="24"/>
  <c r="K122" i="24"/>
  <c r="N121" i="24"/>
  <c r="K121" i="24"/>
  <c r="N120" i="24"/>
  <c r="K120" i="24"/>
  <c r="N119" i="24"/>
  <c r="K119" i="24"/>
  <c r="N118" i="24"/>
  <c r="K118" i="24"/>
  <c r="N117" i="24"/>
  <c r="K117" i="24"/>
  <c r="N116" i="24"/>
  <c r="K116" i="24"/>
  <c r="N115" i="24"/>
  <c r="K115" i="24"/>
  <c r="N114" i="24"/>
  <c r="K114" i="24"/>
  <c r="N113" i="24"/>
  <c r="K113" i="24"/>
  <c r="N112" i="24"/>
  <c r="K112" i="24"/>
  <c r="N111" i="24"/>
  <c r="K111" i="24"/>
  <c r="N110" i="24"/>
  <c r="K110" i="24"/>
  <c r="N109" i="24"/>
  <c r="K109" i="24"/>
  <c r="N108" i="24"/>
  <c r="K108" i="24"/>
  <c r="N107" i="24"/>
  <c r="K107" i="24"/>
  <c r="N106" i="24"/>
  <c r="K106" i="24"/>
  <c r="N105" i="24"/>
  <c r="K105" i="24"/>
  <c r="M104" i="24"/>
  <c r="L104" i="24"/>
  <c r="J104" i="24"/>
  <c r="K104" i="24" s="1"/>
  <c r="N103" i="24"/>
  <c r="K103" i="24"/>
  <c r="N102" i="24"/>
  <c r="K102" i="24"/>
  <c r="N101" i="24"/>
  <c r="K101" i="24"/>
  <c r="N100" i="24"/>
  <c r="K100" i="24"/>
  <c r="N99" i="24"/>
  <c r="K99" i="24"/>
  <c r="N98" i="24"/>
  <c r="K98" i="24"/>
  <c r="N97" i="24"/>
  <c r="K97" i="24"/>
  <c r="N96" i="24"/>
  <c r="K96" i="24"/>
  <c r="N95" i="24"/>
  <c r="K95" i="24"/>
  <c r="N94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N83" i="24"/>
  <c r="K83" i="24"/>
  <c r="N82" i="24"/>
  <c r="K82" i="24"/>
  <c r="N81" i="24"/>
  <c r="K81" i="24"/>
  <c r="N80" i="24"/>
  <c r="K80" i="24"/>
  <c r="N79" i="24"/>
  <c r="K79" i="24"/>
  <c r="N78" i="24"/>
  <c r="K78" i="24"/>
  <c r="N77" i="24"/>
  <c r="K77" i="24"/>
  <c r="N76" i="24"/>
  <c r="K76" i="24"/>
  <c r="N75" i="24"/>
  <c r="K75" i="24"/>
  <c r="N74" i="24"/>
  <c r="K74" i="24"/>
  <c r="N73" i="24"/>
  <c r="K73" i="24"/>
  <c r="N72" i="24"/>
  <c r="K72" i="24"/>
  <c r="N71" i="24"/>
  <c r="K71" i="24"/>
  <c r="N70" i="24"/>
  <c r="K70" i="24"/>
  <c r="N69" i="24"/>
  <c r="K69" i="24"/>
  <c r="N68" i="24"/>
  <c r="K68" i="24"/>
  <c r="N67" i="24"/>
  <c r="K67" i="24"/>
  <c r="N66" i="24"/>
  <c r="K66" i="24"/>
  <c r="N65" i="24"/>
  <c r="K65" i="24"/>
  <c r="N64" i="24"/>
  <c r="K64" i="24"/>
  <c r="N63" i="24"/>
  <c r="K63" i="24"/>
  <c r="N62" i="24"/>
  <c r="K62" i="24"/>
  <c r="N61" i="24"/>
  <c r="K61" i="24"/>
  <c r="N60" i="24"/>
  <c r="K60" i="24"/>
  <c r="N59" i="24"/>
  <c r="K59" i="24"/>
  <c r="N58" i="24"/>
  <c r="K58" i="24"/>
  <c r="N57" i="24"/>
  <c r="K57" i="24"/>
  <c r="N56" i="24"/>
  <c r="K56" i="24"/>
  <c r="N55" i="24"/>
  <c r="K55" i="24"/>
  <c r="N54" i="24"/>
  <c r="K54" i="24"/>
  <c r="M53" i="24"/>
  <c r="L53" i="24"/>
  <c r="J53" i="24"/>
  <c r="K53" i="24" s="1"/>
  <c r="N52" i="24"/>
  <c r="K52" i="24"/>
  <c r="N51" i="24"/>
  <c r="K51" i="24"/>
  <c r="N50" i="24"/>
  <c r="K50" i="24"/>
  <c r="N49" i="24"/>
  <c r="K49" i="24"/>
  <c r="N48" i="24"/>
  <c r="K48" i="24"/>
  <c r="N47" i="24"/>
  <c r="K47" i="24"/>
  <c r="N46" i="24"/>
  <c r="K46" i="24"/>
  <c r="N45" i="24"/>
  <c r="K45" i="24"/>
  <c r="N44" i="24"/>
  <c r="K44" i="24"/>
  <c r="N43" i="24"/>
  <c r="K43" i="24"/>
  <c r="N42" i="24"/>
  <c r="K42" i="24"/>
  <c r="N41" i="24"/>
  <c r="K41" i="24"/>
  <c r="N40" i="24"/>
  <c r="K40" i="24"/>
  <c r="N39" i="24"/>
  <c r="K39" i="24"/>
  <c r="N38" i="24"/>
  <c r="K38" i="24"/>
  <c r="N37" i="24"/>
  <c r="K37" i="24"/>
  <c r="N36" i="24"/>
  <c r="K36" i="24"/>
  <c r="N35" i="24"/>
  <c r="K35" i="24"/>
  <c r="N34" i="24"/>
  <c r="K34" i="24"/>
  <c r="N33" i="24"/>
  <c r="K33" i="24"/>
  <c r="N32" i="24"/>
  <c r="K32" i="24"/>
  <c r="N31" i="24"/>
  <c r="K31" i="24"/>
  <c r="N30" i="24"/>
  <c r="K30" i="24"/>
  <c r="N29" i="24"/>
  <c r="K29" i="24"/>
  <c r="N28" i="24"/>
  <c r="K28" i="24"/>
  <c r="N27" i="24"/>
  <c r="K27" i="24"/>
  <c r="N26" i="24"/>
  <c r="K26" i="24"/>
  <c r="N25" i="24"/>
  <c r="K25" i="24"/>
  <c r="N24" i="24"/>
  <c r="K24" i="24"/>
  <c r="N23" i="24"/>
  <c r="K23" i="24"/>
  <c r="N22" i="24"/>
  <c r="K22" i="24"/>
  <c r="N21" i="24"/>
  <c r="K21" i="24"/>
  <c r="N20" i="24"/>
  <c r="K20" i="24"/>
  <c r="N19" i="24"/>
  <c r="K19" i="24"/>
  <c r="N18" i="24"/>
  <c r="K18" i="24"/>
  <c r="N17" i="24"/>
  <c r="K17" i="24"/>
  <c r="N16" i="24"/>
  <c r="K16" i="24"/>
  <c r="N15" i="24"/>
  <c r="K15" i="24"/>
  <c r="N14" i="24"/>
  <c r="K14" i="24"/>
  <c r="N13" i="24"/>
  <c r="K13" i="24"/>
  <c r="N12" i="24"/>
  <c r="K12" i="24"/>
  <c r="N11" i="24"/>
  <c r="K11" i="24"/>
  <c r="N10" i="24"/>
  <c r="K10" i="24"/>
  <c r="N9" i="24"/>
  <c r="K9" i="24"/>
  <c r="N8" i="24"/>
  <c r="K8" i="24"/>
  <c r="N7" i="24"/>
  <c r="K7" i="24"/>
  <c r="N6" i="24"/>
  <c r="K6" i="24"/>
  <c r="N5" i="24"/>
  <c r="K5" i="24"/>
  <c r="N4" i="24"/>
  <c r="K4" i="24"/>
  <c r="N3" i="24"/>
  <c r="K3" i="24"/>
  <c r="AN4" i="22"/>
  <c r="AN5" i="22"/>
  <c r="AN6" i="22"/>
  <c r="AN7" i="22"/>
  <c r="AN8" i="22"/>
  <c r="AN9" i="22"/>
  <c r="AN10" i="22"/>
  <c r="AN11" i="22"/>
  <c r="AN12" i="22"/>
  <c r="AN13" i="22"/>
  <c r="AN14" i="22"/>
  <c r="AN15" i="22"/>
  <c r="AN16" i="22"/>
  <c r="AN17" i="22"/>
  <c r="AN18" i="22"/>
  <c r="AN19" i="22"/>
  <c r="AN20" i="22"/>
  <c r="AN21" i="22"/>
  <c r="AN22" i="22"/>
  <c r="AN23" i="22"/>
  <c r="AN24" i="22"/>
  <c r="AN25" i="22"/>
  <c r="AN26" i="22"/>
  <c r="AN27" i="22"/>
  <c r="AN28" i="22"/>
  <c r="AN29" i="22"/>
  <c r="AN30" i="22"/>
  <c r="AN31" i="22"/>
  <c r="AN32" i="22"/>
  <c r="AN33" i="22"/>
  <c r="AN34" i="22"/>
  <c r="AN35" i="22"/>
  <c r="AN36" i="22"/>
  <c r="AN37" i="22"/>
  <c r="AN38" i="22"/>
  <c r="AN39" i="22"/>
  <c r="AN40" i="22"/>
  <c r="AN41" i="22"/>
  <c r="AN42" i="22"/>
  <c r="AN43" i="22"/>
  <c r="AN44" i="22"/>
  <c r="AN45" i="22"/>
  <c r="AN46" i="22"/>
  <c r="AN47" i="22"/>
  <c r="AN48" i="22"/>
  <c r="AN49" i="22"/>
  <c r="AN50" i="22"/>
  <c r="AN51" i="22"/>
  <c r="AN52" i="22"/>
  <c r="AN3" i="22"/>
  <c r="AK3" i="22"/>
  <c r="AM53" i="22"/>
  <c r="AL53" i="22"/>
  <c r="AJ53" i="22"/>
  <c r="AK53" i="22" s="1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M64" i="19"/>
  <c r="J64" i="19" l="1"/>
  <c r="L64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M155" i="2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104" i="21" l="1"/>
  <c r="L104" i="21"/>
  <c r="J104" i="21"/>
  <c r="K104" i="21" s="1"/>
  <c r="N103" i="21"/>
  <c r="K103" i="21"/>
  <c r="N102" i="21"/>
  <c r="K102" i="21"/>
  <c r="N101" i="21"/>
  <c r="K101" i="21"/>
  <c r="N100" i="21"/>
  <c r="K100" i="21"/>
  <c r="N99" i="21"/>
  <c r="K99" i="21"/>
  <c r="N98" i="21"/>
  <c r="K98" i="21"/>
  <c r="N97" i="21"/>
  <c r="K97" i="21"/>
  <c r="N96" i="21"/>
  <c r="K96" i="21"/>
  <c r="N95" i="21"/>
  <c r="K95" i="21"/>
  <c r="N94" i="21"/>
  <c r="K94" i="21"/>
  <c r="N93" i="21"/>
  <c r="K93" i="21"/>
  <c r="N92" i="21"/>
  <c r="K92" i="21"/>
  <c r="N91" i="21"/>
  <c r="K91" i="21"/>
  <c r="N90" i="21"/>
  <c r="K90" i="21"/>
  <c r="N89" i="21"/>
  <c r="K89" i="21"/>
  <c r="N88" i="21"/>
  <c r="K88" i="21"/>
  <c r="N87" i="21"/>
  <c r="K87" i="21"/>
  <c r="N86" i="21"/>
  <c r="K86" i="21"/>
  <c r="N85" i="21"/>
  <c r="K85" i="21"/>
  <c r="N84" i="21"/>
  <c r="K84" i="21"/>
  <c r="N83" i="21"/>
  <c r="K83" i="21"/>
  <c r="N82" i="21"/>
  <c r="K82" i="21"/>
  <c r="N81" i="21"/>
  <c r="K81" i="21"/>
  <c r="N80" i="21"/>
  <c r="K80" i="21"/>
  <c r="N79" i="21"/>
  <c r="K79" i="21"/>
  <c r="N78" i="21"/>
  <c r="K78" i="21"/>
  <c r="N77" i="21"/>
  <c r="K77" i="21"/>
  <c r="N76" i="21"/>
  <c r="K76" i="21"/>
  <c r="N75" i="21"/>
  <c r="K75" i="21"/>
  <c r="N74" i="21"/>
  <c r="K74" i="21"/>
  <c r="N73" i="21"/>
  <c r="K73" i="21"/>
  <c r="N72" i="21"/>
  <c r="K72" i="21"/>
  <c r="N71" i="21"/>
  <c r="K71" i="21"/>
  <c r="N70" i="21"/>
  <c r="K70" i="21"/>
  <c r="N69" i="21"/>
  <c r="K69" i="21"/>
  <c r="N68" i="21"/>
  <c r="K68" i="21"/>
  <c r="N67" i="21"/>
  <c r="K67" i="21"/>
  <c r="N66" i="21"/>
  <c r="K66" i="21"/>
  <c r="N65" i="21"/>
  <c r="K65" i="21"/>
  <c r="N64" i="21"/>
  <c r="K64" i="21"/>
  <c r="N63" i="21"/>
  <c r="K63" i="21"/>
  <c r="N62" i="21"/>
  <c r="K62" i="21"/>
  <c r="N61" i="21"/>
  <c r="K61" i="21"/>
  <c r="N60" i="21"/>
  <c r="K60" i="21"/>
  <c r="N59" i="21"/>
  <c r="K59" i="21"/>
  <c r="N58" i="21"/>
  <c r="K58" i="21"/>
  <c r="N57" i="21"/>
  <c r="K57" i="21"/>
  <c r="N56" i="21"/>
  <c r="K56" i="21"/>
  <c r="N55" i="21"/>
  <c r="K55" i="21"/>
  <c r="N54" i="21"/>
  <c r="K54" i="21"/>
  <c r="M166" i="19"/>
  <c r="L166" i="19"/>
  <c r="J166" i="19"/>
  <c r="J115" i="19"/>
  <c r="M115" i="19"/>
  <c r="L115" i="19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K104" i="22" s="1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M53" i="22"/>
  <c r="L53" i="22"/>
  <c r="J53" i="22"/>
  <c r="N52" i="22"/>
  <c r="K52" i="22"/>
  <c r="N51" i="22"/>
  <c r="K51" i="22"/>
  <c r="N50" i="22"/>
  <c r="K50" i="22"/>
  <c r="N49" i="22"/>
  <c r="K49" i="22"/>
  <c r="N48" i="22"/>
  <c r="K48" i="22"/>
  <c r="N47" i="22"/>
  <c r="K47" i="22"/>
  <c r="N46" i="22"/>
  <c r="K46" i="22"/>
  <c r="N45" i="22"/>
  <c r="K45" i="22"/>
  <c r="N44" i="22"/>
  <c r="K44" i="22"/>
  <c r="N43" i="22"/>
  <c r="K43" i="22"/>
  <c r="N42" i="22"/>
  <c r="K42" i="22"/>
  <c r="N41" i="22"/>
  <c r="K41" i="22"/>
  <c r="N40" i="22"/>
  <c r="K40" i="22"/>
  <c r="N39" i="22"/>
  <c r="K39" i="22"/>
  <c r="N38" i="22"/>
  <c r="K38" i="22"/>
  <c r="N37" i="22"/>
  <c r="K37" i="22"/>
  <c r="N36" i="22"/>
  <c r="K36" i="22"/>
  <c r="N35" i="22"/>
  <c r="K35" i="22"/>
  <c r="N34" i="22"/>
  <c r="K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3" i="22"/>
  <c r="N12" i="22"/>
  <c r="K12" i="22"/>
  <c r="N11" i="22"/>
  <c r="K11" i="22"/>
  <c r="N10" i="22"/>
  <c r="K10" i="22"/>
  <c r="N9" i="22"/>
  <c r="K9" i="22"/>
  <c r="N8" i="22"/>
  <c r="K8" i="22"/>
  <c r="N7" i="22"/>
  <c r="K7" i="22"/>
  <c r="N6" i="22"/>
  <c r="K6" i="22"/>
  <c r="N5" i="22"/>
  <c r="K5" i="22"/>
  <c r="N4" i="22"/>
  <c r="K4" i="22"/>
  <c r="N3" i="22"/>
  <c r="K3" i="22"/>
  <c r="K53" i="22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J53" i="21"/>
  <c r="K53" i="21" s="1"/>
  <c r="L53" i="21"/>
  <c r="M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15" i="12" l="1"/>
  <c r="K16" i="12"/>
  <c r="K17" i="12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K14" i="12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  <c r="N28" i="11" l="1"/>
  <c r="N29" i="11"/>
  <c r="N30" i="11"/>
  <c r="N31" i="11"/>
  <c r="N32" i="11"/>
  <c r="N33" i="11"/>
  <c r="N34" i="11"/>
  <c r="N35" i="11"/>
  <c r="N36" i="11"/>
  <c r="N27" i="11"/>
  <c r="N17" i="11"/>
  <c r="N18" i="11"/>
  <c r="N19" i="11"/>
  <c r="N20" i="11"/>
  <c r="N21" i="11"/>
  <c r="N22" i="11"/>
  <c r="N23" i="11"/>
  <c r="N24" i="11"/>
  <c r="N25" i="11"/>
  <c r="N16" i="11"/>
  <c r="N6" i="11"/>
  <c r="N7" i="11"/>
  <c r="N8" i="11"/>
  <c r="N9" i="11"/>
  <c r="N10" i="11"/>
  <c r="N11" i="11"/>
  <c r="N12" i="11"/>
  <c r="N13" i="11"/>
  <c r="N14" i="11"/>
  <c r="N5" i="11"/>
  <c r="N96" i="13"/>
  <c r="N97" i="13"/>
  <c r="N98" i="13"/>
  <c r="N99" i="13"/>
  <c r="N100" i="13"/>
  <c r="N101" i="13"/>
  <c r="N102" i="13"/>
  <c r="N103" i="13"/>
  <c r="N104" i="13"/>
  <c r="N95" i="13"/>
  <c r="N26" i="5"/>
  <c r="N27" i="5"/>
  <c r="N28" i="5"/>
  <c r="N29" i="5"/>
  <c r="N30" i="5"/>
  <c r="N31" i="5"/>
  <c r="N32" i="5"/>
  <c r="N33" i="5"/>
  <c r="N34" i="5"/>
  <c r="N25" i="5"/>
  <c r="N4" i="5"/>
  <c r="N5" i="5"/>
  <c r="N6" i="5"/>
  <c r="N7" i="5"/>
  <c r="N8" i="5"/>
  <c r="N9" i="5"/>
  <c r="N10" i="5"/>
  <c r="N11" i="5"/>
  <c r="N12" i="5"/>
  <c r="N3" i="5"/>
  <c r="M13" i="9"/>
  <c r="M94" i="13"/>
  <c r="M92" i="11"/>
  <c r="M35" i="5"/>
  <c r="M105" i="13" l="1"/>
  <c r="M50" i="13"/>
  <c r="M81" i="11" l="1"/>
  <c r="M235" i="11"/>
  <c r="AD22" i="11"/>
  <c r="AC21" i="11"/>
  <c r="M217" i="19" l="1"/>
  <c r="L217" i="19"/>
  <c r="J217" i="19"/>
  <c r="K217" i="19" s="1"/>
  <c r="K176" i="19"/>
  <c r="K175" i="19"/>
  <c r="K174" i="19"/>
  <c r="K173" i="19"/>
  <c r="K172" i="19"/>
  <c r="K171" i="19"/>
  <c r="K170" i="19"/>
  <c r="K169" i="19"/>
  <c r="K168" i="19"/>
  <c r="K167" i="19"/>
  <c r="K166" i="19"/>
  <c r="K125" i="19"/>
  <c r="K124" i="19"/>
  <c r="K123" i="19"/>
  <c r="K122" i="19"/>
  <c r="K121" i="19"/>
  <c r="K120" i="19"/>
  <c r="K119" i="19"/>
  <c r="K118" i="19"/>
  <c r="K117" i="19"/>
  <c r="K116" i="19"/>
  <c r="K115" i="19" l="1"/>
  <c r="K74" i="19"/>
  <c r="K73" i="19"/>
  <c r="K72" i="19"/>
  <c r="K71" i="19"/>
  <c r="K70" i="19"/>
  <c r="K69" i="19"/>
  <c r="K68" i="19"/>
  <c r="K67" i="19"/>
  <c r="K66" i="19"/>
  <c r="K65" i="19"/>
  <c r="K6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115" i="18" l="1"/>
  <c r="J115" i="18"/>
  <c r="L53" i="18"/>
  <c r="AC22" i="11" s="1"/>
  <c r="J53" i="18"/>
  <c r="K114" i="18"/>
  <c r="K113" i="18"/>
  <c r="K112" i="18"/>
  <c r="K111" i="18"/>
  <c r="K110" i="18"/>
  <c r="K109" i="18"/>
  <c r="K108" i="18"/>
  <c r="K107" i="18"/>
  <c r="K106" i="18"/>
  <c r="K105" i="18"/>
  <c r="K4" i="18"/>
  <c r="K5" i="18"/>
  <c r="K6" i="18"/>
  <c r="K7" i="18"/>
  <c r="K8" i="18"/>
  <c r="K9" i="18"/>
  <c r="K10" i="18"/>
  <c r="K11" i="18"/>
  <c r="K3" i="18"/>
  <c r="K115" i="18" l="1"/>
  <c r="K53" i="18"/>
  <c r="M115" i="18"/>
  <c r="M5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Q4" i="5" s="1"/>
  <c r="J35" i="5"/>
  <c r="K35" i="5" s="1"/>
  <c r="R4" i="5" s="1"/>
  <c r="L24" i="5"/>
  <c r="J24" i="5"/>
  <c r="K24" i="5" s="1"/>
  <c r="L13" i="5"/>
  <c r="Q3" i="5" s="1"/>
  <c r="J13" i="5"/>
  <c r="K13" i="5" s="1"/>
  <c r="R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<sst xmlns="http://schemas.openxmlformats.org/spreadsheetml/2006/main" count="16815" uniqueCount="284">
  <si>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</si>
  <si>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</si>
  <si>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</si>
  <si>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</si>
  <si>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</si>
  <si>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</si>
  <si>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</si>
  <si>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</si>
  <si>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</si>
  <si>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</si>
  <si>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</si>
  <si>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</si>
  <si>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</si>
  <si>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</si>
  <si>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</si>
  <si>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</si>
  <si>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</si>
  <si>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</si>
  <si>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</si>
  <si>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</si>
  <si>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</si>
  <si>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</si>
  <si>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</si>
  <si>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</si>
  <si>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</si>
  <si>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</si>
  <si>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</si>
  <si>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</si>
  <si>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</si>
  <si>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</si>
  <si>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</si>
  <si>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</si>
  <si>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</si>
  <si>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</si>
  <si>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</si>
  <si>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</si>
  <si>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</si>
  <si>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</si>
  <si>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</si>
  <si>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</si>
  <si>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</si>
  <si>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</si>
  <si>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</si>
  <si>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</si>
  <si>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</si>
  <si>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</si>
  <si>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</si>
  <si>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</si>
  <si>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</si>
  <si>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</si>
  <si>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</si>
  <si>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</si>
  <si>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</si>
  <si>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</si>
  <si>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</si>
  <si>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</si>
  <si>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</si>
  <si>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</si>
  <si>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</si>
  <si>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</si>
  <si>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</si>
  <si>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</si>
  <si>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</si>
  <si>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</si>
  <si>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</si>
  <si>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</si>
  <si>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</si>
  <si>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</si>
  <si>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</si>
  <si>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</si>
  <si>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</si>
  <si>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</si>
  <si>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</si>
  <si>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</si>
  <si>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</si>
  <si>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</si>
  <si>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</si>
  <si>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</si>
  <si>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</si>
  <si>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</si>
  <si>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</si>
  <si>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</si>
  <si>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</si>
  <si>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</si>
  <si>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</si>
  <si>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</si>
  <si>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</si>
  <si>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</si>
  <si>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</si>
  <si>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</si>
  <si>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</si>
  <si>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</si>
  <si>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</si>
  <si>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</si>
  <si>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</si>
  <si>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</si>
  <si>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</si>
  <si>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</si>
  <si>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</si>
  <si>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</si>
  <si>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</si>
  <si>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</si>
  <si>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</si>
  <si>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</si>
  <si>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</si>
  <si>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</si>
  <si>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</si>
  <si>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</si>
  <si>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</si>
  <si>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</si>
  <si>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</si>
  <si>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</si>
  <si>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</si>
  <si>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</si>
  <si>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</si>
  <si>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</si>
  <si>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</si>
  <si>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</si>
  <si>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</si>
  <si>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</si>
  <si>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</si>
  <si>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</si>
  <si>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</si>
  <si>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</si>
  <si>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</si>
  <si>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</si>
  <si>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</si>
  <si>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</si>
  <si>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</si>
  <si>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</si>
  <si>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</si>
  <si>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</si>
  <si>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</si>
  <si>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</si>
  <si>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</si>
  <si>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</si>
  <si>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</si>
  <si>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</si>
  <si>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</si>
  <si>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</si>
  <si>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</si>
  <si>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</si>
  <si>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</si>
  <si>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</si>
  <si>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</si>
  <si>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</si>
  <si>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</si>
  <si>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</si>
  <si>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</si>
  <si>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</si>
  <si>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</si>
  <si>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</si>
  <si>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</si>
  <si>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</si>
  <si>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</si>
  <si>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</si>
  <si>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</si>
  <si>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</si>
  <si>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</si>
  <si>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</si>
  <si>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</si>
  <si>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</si>
  <si>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</si>
  <si>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</si>
  <si>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</si>
  <si>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</si>
  <si>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</si>
  <si>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</si>
  <si>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</si>
  <si>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</si>
  <si>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</si>
  <si>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</si>
  <si>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</si>
  <si>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</si>
  <si>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</si>
  <si>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</si>
  <si>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</si>
  <si>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</si>
  <si>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</si>
  <si>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</si>
  <si>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</si>
  <si>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</si>
  <si>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</si>
  <si>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</si>
  <si>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</si>
  <si>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</si>
  <si>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</si>
  <si>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</si>
  <si>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</si>
  <si>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</si>
  <si>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</si>
  <si>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</si>
  <si>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</si>
  <si>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</si>
  <si>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</si>
  <si>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</si>
  <si>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</si>
  <si>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</si>
  <si>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</si>
  <si>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</si>
  <si>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</si>
  <si>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</si>
  <si>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</si>
  <si>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</si>
  <si>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</si>
  <si>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</si>
  <si>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</si>
  <si>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</si>
  <si>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</si>
  <si>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</si>
  <si>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</si>
  <si>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</si>
  <si>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</si>
  <si>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</si>
  <si>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</si>
  <si>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</si>
  <si>
    <t>Average</t>
  </si>
  <si>
    <t>Running 50k L-BFGS steps. Hadn't converged yet</t>
  </si>
  <si>
    <t>Running 100k L-BFGS steps. Hadn't converged yet</t>
  </si>
  <si>
    <t>Baseline, no resampling. Grid</t>
  </si>
  <si>
    <t>Baseline, no resampling. Hammersley</t>
  </si>
  <si>
    <t>Baseline, no resampling, random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</si>
  <si>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</si>
  <si>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</si>
  <si>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</si>
  <si>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</si>
  <si>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</si>
  <si>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</si>
  <si>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</si>
  <si>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</si>
  <si>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</si>
  <si>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</si>
  <si>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</si>
  <si>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</si>
  <si>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</si>
  <si>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</si>
  <si>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This one is the one that took 3 hours</t>
  </si>
  <si>
    <t>Train was taking about half as long??</t>
  </si>
  <si>
    <t>task 5567681.17 (baseline_damping)</t>
  </si>
  <si>
    <t>task 5567681.16</t>
  </si>
  <si>
    <t>PDE_x</t>
  </si>
  <si>
    <t>PDE_t</t>
  </si>
  <si>
    <t>PDE_xt</t>
  </si>
  <si>
    <t>1-0</t>
  </si>
  <si>
    <t>residual, damping c linearly</t>
  </si>
  <si>
    <t>Curavture, damping c linearly</t>
  </si>
  <si>
    <t>PDE&gt;uxt</t>
  </si>
  <si>
    <t>sequential</t>
  </si>
  <si>
    <t>pde was 1,1.</t>
  </si>
  <si>
    <t>uxt D3</t>
  </si>
  <si>
    <t>Wu</t>
  </si>
  <si>
    <t>Uniform</t>
  </si>
  <si>
    <t>Seq-res-uxt</t>
  </si>
  <si>
    <t>PDE-&gt;Uxt</t>
  </si>
  <si>
    <t>pde(1,1) Uxt(1,0.5)</t>
  </si>
  <si>
    <t>1, 1</t>
  </si>
  <si>
    <t>Dampin C for pde</t>
  </si>
  <si>
    <t>pde(c,1)</t>
  </si>
  <si>
    <t>Linear 1-0</t>
  </si>
  <si>
    <t>Dampin C for uxt</t>
  </si>
  <si>
    <t>uxt(c,0.5)</t>
  </si>
  <si>
    <t>pdedxt</t>
  </si>
  <si>
    <t>pde/dxt</t>
  </si>
  <si>
    <t>replacement uxt</t>
  </si>
  <si>
    <t>replacement</t>
  </si>
  <si>
    <t>sequential res-&gt; uxt</t>
  </si>
  <si>
    <t>pde-&gt;uxt</t>
  </si>
  <si>
    <t>1,1</t>
  </si>
  <si>
    <t>1,0.5</t>
  </si>
  <si>
    <t xml:space="preserve">PDE </t>
  </si>
  <si>
    <t>damping c</t>
  </si>
  <si>
    <t>Damping c uxt</t>
  </si>
  <si>
    <t>PDE dxt</t>
  </si>
  <si>
    <t>uxt d4</t>
  </si>
  <si>
    <t>PDE dxdt</t>
  </si>
  <si>
    <t>d2PDE/dxdt</t>
  </si>
  <si>
    <t>uxt hammersley 11</t>
  </si>
  <si>
    <t>uxt hammersley 051</t>
  </si>
  <si>
    <t>wu again bc I didn’t trust it the first time</t>
  </si>
  <si>
    <t>PDEdxdt</t>
  </si>
  <si>
    <t>No Resampling</t>
  </si>
  <si>
    <t>None</t>
  </si>
  <si>
    <t>No Resampling, best settings</t>
  </si>
  <si>
    <t>Wu, PDE Res Random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</si>
</sst>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0" fillId="2" borderId="21" xfId="0" applyFill="1" applyBorder="1" applyAlignment="1">
      <alignment horizontal="center" vertical="center"/>
    </xf>
    <xf numFmtId="11" fontId="0" fillId="13" borderId="12" xfId="0" applyNumberFormat="1" applyFill="1" applyBorder="1"/>
    <xf numFmtId="169" fontId="0" fillId="0" borderId="24" xfId="0" applyNumberFormat="1" applyBorder="1"/>
    <xf numFmtId="164" fontId="0" fillId="0" borderId="0" xfId="0" applyNumberFormat="1" applyFill="1" applyBorder="1"/>
    <xf numFmtId="164" fontId="0" fillId="4" borderId="0" xfId="0" applyNumberFormat="1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9" xfId="0" applyBorder="1"/>
    <xf numFmtId="2" fontId="0" fillId="0" borderId="29" xfId="0" applyNumberFormat="1" applyBorder="1"/>
    <xf numFmtId="11" fontId="0" fillId="0" borderId="29" xfId="0" applyNumberFormat="1" applyBorder="1"/>
    <xf numFmtId="170" fontId="0" fillId="10" borderId="0" xfId="0" applyNumberFormat="1" applyFill="1" applyBorder="1"/>
    <xf numFmtId="0" fontId="3" fillId="0" borderId="0" xfId="0" applyFont="1"/>
    <xf numFmtId="0" fontId="0" fillId="2" borderId="21" xfId="0" applyFill="1" applyBorder="1" applyAlignment="1">
      <alignment horizontal="center" vertical="center"/>
    </xf>
    <xf numFmtId="0" fontId="0" fillId="0" borderId="0" xfId="0" quotePrefix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811-8CC9-A7D45F9C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'20Loops'!$N$258:$N$307</c:f>
              <c:numCache>
                <c:formatCode>0.000E+00</c:formatCode>
                <c:ptCount val="50"/>
                <c:pt idx="0">
                  <c:v>4.8330350100561702E-4</c:v>
                </c:pt>
                <c:pt idx="1">
                  <c:v>4.1642850913295448E-4</c:v>
                </c:pt>
                <c:pt idx="2">
                  <c:v>6.7400375381994977E-4</c:v>
                </c:pt>
                <c:pt idx="3">
                  <c:v>6.3898189075871185E-4</c:v>
                </c:pt>
                <c:pt idx="4">
                  <c:v>6.1131269309655067E-4</c:v>
                </c:pt>
                <c:pt idx="5">
                  <c:v>6.1224165554465417E-4</c:v>
                </c:pt>
                <c:pt idx="6">
                  <c:v>6.0166954219408281E-4</c:v>
                </c:pt>
                <c:pt idx="7">
                  <c:v>6.4863464129586281E-4</c:v>
                </c:pt>
                <c:pt idx="8">
                  <c:v>6.6097184047154934E-4</c:v>
                </c:pt>
                <c:pt idx="9">
                  <c:v>6.3911370116929826E-4</c:v>
                </c:pt>
                <c:pt idx="10">
                  <c:v>6.5412131005832463E-4</c:v>
                </c:pt>
                <c:pt idx="11">
                  <c:v>6.5338962303679651E-4</c:v>
                </c:pt>
                <c:pt idx="12">
                  <c:v>6.3415872093915474E-4</c:v>
                </c:pt>
                <c:pt idx="13">
                  <c:v>6.1840440744472674E-4</c:v>
                </c:pt>
                <c:pt idx="14">
                  <c:v>6.0334951866827075E-4</c:v>
                </c:pt>
                <c:pt idx="15">
                  <c:v>6.0821855629013743E-4</c:v>
                </c:pt>
                <c:pt idx="16">
                  <c:v>6.5511811721579523E-4</c:v>
                </c:pt>
                <c:pt idx="17">
                  <c:v>6.5473949529825293E-4</c:v>
                </c:pt>
                <c:pt idx="18">
                  <c:v>6.891711884498559E-4</c:v>
                </c:pt>
                <c:pt idx="19">
                  <c:v>6.877403329624257E-4</c:v>
                </c:pt>
                <c:pt idx="20">
                  <c:v>6.7866855919954279E-4</c:v>
                </c:pt>
                <c:pt idx="21">
                  <c:v>6.7278865015079497E-4</c:v>
                </c:pt>
                <c:pt idx="22">
                  <c:v>6.70982191422908E-4</c:v>
                </c:pt>
                <c:pt idx="23">
                  <c:v>6.6997670588921435E-4</c:v>
                </c:pt>
                <c:pt idx="24">
                  <c:v>6.6369410962280437E-4</c:v>
                </c:pt>
                <c:pt idx="25">
                  <c:v>6.6349543622987845E-4</c:v>
                </c:pt>
                <c:pt idx="26">
                  <c:v>6.5673342380918518E-4</c:v>
                </c:pt>
                <c:pt idx="27">
                  <c:v>6.6940275153287026E-4</c:v>
                </c:pt>
                <c:pt idx="28">
                  <c:v>6.616096497476093E-4</c:v>
                </c:pt>
                <c:pt idx="29">
                  <c:v>6.5456716119288044E-4</c:v>
                </c:pt>
                <c:pt idx="30">
                  <c:v>6.5277108683759182E-4</c:v>
                </c:pt>
                <c:pt idx="31">
                  <c:v>6.5054370779869526E-4</c:v>
                </c:pt>
                <c:pt idx="32">
                  <c:v>6.5632545532418073E-4</c:v>
                </c:pt>
                <c:pt idx="33">
                  <c:v>6.6143761804258766E-4</c:v>
                </c:pt>
                <c:pt idx="34">
                  <c:v>6.5725860535399217E-4</c:v>
                </c:pt>
                <c:pt idx="35">
                  <c:v>6.535270721071925E-4</c:v>
                </c:pt>
                <c:pt idx="36">
                  <c:v>6.4859877774729974E-4</c:v>
                </c:pt>
                <c:pt idx="37">
                  <c:v>6.5331620046062198E-4</c:v>
                </c:pt>
                <c:pt idx="38">
                  <c:v>6.4753075558903026E-4</c:v>
                </c:pt>
                <c:pt idx="39">
                  <c:v>6.5893894292490523E-4</c:v>
                </c:pt>
                <c:pt idx="40">
                  <c:v>6.5470586897463596E-4</c:v>
                </c:pt>
                <c:pt idx="41">
                  <c:v>6.5031569914160686E-4</c:v>
                </c:pt>
                <c:pt idx="42">
                  <c:v>6.4322035848225691E-4</c:v>
                </c:pt>
                <c:pt idx="43">
                  <c:v>6.459310152080903E-4</c:v>
                </c:pt>
                <c:pt idx="44">
                  <c:v>6.4543675601040163E-4</c:v>
                </c:pt>
                <c:pt idx="45">
                  <c:v>6.5126346183764518E-4</c:v>
                </c:pt>
                <c:pt idx="46">
                  <c:v>6.5938680657265402E-4</c:v>
                </c:pt>
                <c:pt idx="47">
                  <c:v>6.5711569542130247E-4</c:v>
                </c:pt>
                <c:pt idx="48">
                  <c:v>6.5764211642307425E-4</c:v>
                </c:pt>
                <c:pt idx="49">
                  <c:v>6.5585048283764132E-4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39-ABFF-4F0D8ADF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Loops'!$N$3:$N$52</c:f>
              <c:numCache>
                <c:formatCode>0.000E+00</c:formatCode>
                <c:ptCount val="50"/>
                <c:pt idx="0">
                  <c:v>3.5896045025822401E-4</c:v>
                </c:pt>
                <c:pt idx="1">
                  <c:v>5.8733359030202102E-4</c:v>
                </c:pt>
                <c:pt idx="2">
                  <c:v>5.5119772147674999E-4</c:v>
                </c:pt>
                <c:pt idx="3">
                  <c:v>6.3970014304909925E-4</c:v>
                </c:pt>
                <c:pt idx="4">
                  <c:v>5.9745872412056195E-4</c:v>
                </c:pt>
                <c:pt idx="5">
                  <c:v>7.2069087708089659E-4</c:v>
                </c:pt>
                <c:pt idx="6">
                  <c:v>6.7648638162831252E-4</c:v>
                </c:pt>
                <c:pt idx="7">
                  <c:v>6.8406856608239539E-4</c:v>
                </c:pt>
                <c:pt idx="8">
                  <c:v>6.4083689109396748E-4</c:v>
                </c:pt>
                <c:pt idx="9">
                  <c:v>6.5027602408964573E-4</c:v>
                </c:pt>
                <c:pt idx="10">
                  <c:v>6.7675601263348436E-4</c:v>
                </c:pt>
                <c:pt idx="11">
                  <c:v>7.0760253545235562E-4</c:v>
                </c:pt>
                <c:pt idx="12">
                  <c:v>7.0327833344481277E-4</c:v>
                </c:pt>
                <c:pt idx="13">
                  <c:v>7.0142239724598865E-4</c:v>
                </c:pt>
                <c:pt idx="14">
                  <c:v>7.0603361865161454E-4</c:v>
                </c:pt>
                <c:pt idx="15">
                  <c:v>6.8717503360569694E-4</c:v>
                </c:pt>
                <c:pt idx="16">
                  <c:v>6.8646309169879754E-4</c:v>
                </c:pt>
                <c:pt idx="17">
                  <c:v>7.1444029306578594E-4</c:v>
                </c:pt>
                <c:pt idx="18">
                  <c:v>7.3094236067880989E-4</c:v>
                </c:pt>
                <c:pt idx="19">
                  <c:v>7.2461464171350964E-4</c:v>
                </c:pt>
                <c:pt idx="20">
                  <c:v>7.5326208257216198E-4</c:v>
                </c:pt>
                <c:pt idx="21">
                  <c:v>7.4603898264684993E-4</c:v>
                </c:pt>
                <c:pt idx="22">
                  <c:v>7.5341718383373343E-4</c:v>
                </c:pt>
                <c:pt idx="23">
                  <c:v>7.5876154990857142E-4</c:v>
                </c:pt>
                <c:pt idx="24">
                  <c:v>7.5090945998273725E-4</c:v>
                </c:pt>
                <c:pt idx="25">
                  <c:v>7.5396465576830639E-4</c:v>
                </c:pt>
                <c:pt idx="26">
                  <c:v>7.4183909619016672E-4</c:v>
                </c:pt>
                <c:pt idx="27">
                  <c:v>7.3980833394650413E-4</c:v>
                </c:pt>
                <c:pt idx="28">
                  <c:v>7.2921251524588624E-4</c:v>
                </c:pt>
                <c:pt idx="29">
                  <c:v>7.2918848953698579E-4</c:v>
                </c:pt>
                <c:pt idx="30">
                  <c:v>7.5543930080889266E-4</c:v>
                </c:pt>
                <c:pt idx="31">
                  <c:v>7.4352102068715948E-4</c:v>
                </c:pt>
                <c:pt idx="32">
                  <c:v>7.4553293902518761E-4</c:v>
                </c:pt>
                <c:pt idx="33">
                  <c:v>7.3407933983661708E-4</c:v>
                </c:pt>
                <c:pt idx="34">
                  <c:v>7.3081879061147011E-4</c:v>
                </c:pt>
                <c:pt idx="35">
                  <c:v>7.3561458746200352E-4</c:v>
                </c:pt>
                <c:pt idx="36">
                  <c:v>7.3586067600741505E-4</c:v>
                </c:pt>
                <c:pt idx="37">
                  <c:v>7.3950125210575591E-4</c:v>
                </c:pt>
                <c:pt idx="38">
                  <c:v>7.3638722953932409E-4</c:v>
                </c:pt>
                <c:pt idx="39">
                  <c:v>7.4055483116050732E-4</c:v>
                </c:pt>
                <c:pt idx="40">
                  <c:v>7.4512130870665557E-4</c:v>
                </c:pt>
                <c:pt idx="41">
                  <c:v>7.3946080923162003E-4</c:v>
                </c:pt>
                <c:pt idx="42">
                  <c:v>7.3743471065502032E-4</c:v>
                </c:pt>
                <c:pt idx="43">
                  <c:v>7.3787390000451146E-4</c:v>
                </c:pt>
                <c:pt idx="44">
                  <c:v>7.3456293973420529E-4</c:v>
                </c:pt>
                <c:pt idx="45">
                  <c:v>7.2530001644079709E-4</c:v>
                </c:pt>
                <c:pt idx="46">
                  <c:v>7.1657058050581663E-4</c:v>
                </c:pt>
                <c:pt idx="47">
                  <c:v>7.2096840429319072E-4</c:v>
                </c:pt>
                <c:pt idx="48">
                  <c:v>7.2021755532237282E-4</c:v>
                </c:pt>
                <c:pt idx="49">
                  <c:v>7.1193674886771278E-4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75A-9F9B-5AEB6C7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Loops'!$N$258:$N$307</c:f>
              <c:numCache>
                <c:formatCode>0.000E+00</c:formatCode>
                <c:ptCount val="50"/>
                <c:pt idx="0">
                  <c:v>3.7262743972012402E-4</c:v>
                </c:pt>
                <c:pt idx="1">
                  <c:v>4.2325520229808251E-4</c:v>
                </c:pt>
                <c:pt idx="2">
                  <c:v>4.3973447243448368E-4</c:v>
                </c:pt>
                <c:pt idx="3">
                  <c:v>4.3198125105529001E-4</c:v>
                </c:pt>
                <c:pt idx="4">
                  <c:v>4.4565915315413379E-4</c:v>
                </c:pt>
                <c:pt idx="5">
                  <c:v>4.2626144660479269E-4</c:v>
                </c:pt>
                <c:pt idx="6">
                  <c:v>4.2739417330122216E-4</c:v>
                </c:pt>
                <c:pt idx="7">
                  <c:v>4.3574378522930068E-4</c:v>
                </c:pt>
                <c:pt idx="8">
                  <c:v>4.2508421765711981E-4</c:v>
                </c:pt>
                <c:pt idx="9">
                  <c:v>4.2064073989998336E-4</c:v>
                </c:pt>
                <c:pt idx="10">
                  <c:v>4.1804885694122183E-4</c:v>
                </c:pt>
                <c:pt idx="11">
                  <c:v>4.4510837704673617E-4</c:v>
                </c:pt>
                <c:pt idx="12">
                  <c:v>4.6596110442748237E-4</c:v>
                </c:pt>
                <c:pt idx="13">
                  <c:v>4.7880816080708108E-4</c:v>
                </c:pt>
                <c:pt idx="14">
                  <c:v>4.7315296498829241E-4</c:v>
                </c:pt>
                <c:pt idx="15">
                  <c:v>5.0741269390657602E-4</c:v>
                </c:pt>
                <c:pt idx="16">
                  <c:v>5.1704896196949146E-4</c:v>
                </c:pt>
                <c:pt idx="17">
                  <c:v>5.1101020943276735E-4</c:v>
                </c:pt>
                <c:pt idx="18">
                  <c:v>5.0720937326577322E-4</c:v>
                </c:pt>
                <c:pt idx="19">
                  <c:v>5.0125625655501568E-4</c:v>
                </c:pt>
                <c:pt idx="20">
                  <c:v>4.9579315775855775E-4</c:v>
                </c:pt>
                <c:pt idx="21">
                  <c:v>4.9653276995515123E-4</c:v>
                </c:pt>
                <c:pt idx="22">
                  <c:v>4.8982879668401432E-4</c:v>
                </c:pt>
                <c:pt idx="23">
                  <c:v>4.882734802662287E-4</c:v>
                </c:pt>
                <c:pt idx="24">
                  <c:v>4.8550274514098712E-4</c:v>
                </c:pt>
                <c:pt idx="25">
                  <c:v>4.8532736398639801E-4</c:v>
                </c:pt>
                <c:pt idx="26">
                  <c:v>4.7856798514147626E-4</c:v>
                </c:pt>
                <c:pt idx="27">
                  <c:v>4.7697281252447336E-4</c:v>
                </c:pt>
                <c:pt idx="28">
                  <c:v>4.7394281735480107E-4</c:v>
                </c:pt>
                <c:pt idx="29">
                  <c:v>4.8257829574219907E-4</c:v>
                </c:pt>
                <c:pt idx="30">
                  <c:v>4.7796388836951958E-4</c:v>
                </c:pt>
                <c:pt idx="31">
                  <c:v>4.7401925286871599E-4</c:v>
                </c:pt>
                <c:pt idx="32">
                  <c:v>4.680741832140601E-4</c:v>
                </c:pt>
                <c:pt idx="33">
                  <c:v>4.6376411048667452E-4</c:v>
                </c:pt>
                <c:pt idx="34">
                  <c:v>4.6274585863577265E-4</c:v>
                </c:pt>
                <c:pt idx="35">
                  <c:v>4.6207661118882688E-4</c:v>
                </c:pt>
                <c:pt idx="36">
                  <c:v>4.6049812379759489E-4</c:v>
                </c:pt>
                <c:pt idx="37">
                  <c:v>4.5824730834408465E-4</c:v>
                </c:pt>
                <c:pt idx="38">
                  <c:v>4.5348170144688738E-4</c:v>
                </c:pt>
                <c:pt idx="39">
                  <c:v>4.5414133209294844E-4</c:v>
                </c:pt>
                <c:pt idx="40">
                  <c:v>4.660982125635138E-4</c:v>
                </c:pt>
                <c:pt idx="41">
                  <c:v>4.6437011239992674E-4</c:v>
                </c:pt>
                <c:pt idx="42">
                  <c:v>4.6417178934040639E-4</c:v>
                </c:pt>
                <c:pt idx="43">
                  <c:v>4.6470827126175951E-4</c:v>
                </c:pt>
                <c:pt idx="44">
                  <c:v>4.6328885762138923E-4</c:v>
                </c:pt>
                <c:pt idx="45">
                  <c:v>4.6080149441423784E-4</c:v>
                </c:pt>
                <c:pt idx="46">
                  <c:v>4.609030407628198E-4</c:v>
                </c:pt>
                <c:pt idx="47">
                  <c:v>4.6379673457694267E-4</c:v>
                </c:pt>
                <c:pt idx="48">
                  <c:v>4.6126826994872546E-4</c:v>
                </c:pt>
                <c:pt idx="49">
                  <c:v>4.6774181848728709E-4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252-A0BC-7F9BDCDE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Loops'!$N$3:$N$52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Loops'!$N$258:$N$307</c:f>
              <c:numCache>
                <c:formatCode>0.000E+00</c:formatCode>
                <c:ptCount val="50"/>
                <c:pt idx="0">
                  <c:v>6.5224985248628603E-4</c:v>
                </c:pt>
                <c:pt idx="1">
                  <c:v>7.8852148410709006E-4</c:v>
                </c:pt>
                <c:pt idx="2">
                  <c:v>6.6535340317447041E-4</c:v>
                </c:pt>
                <c:pt idx="3">
                  <c:v>6.6551140873905631E-4</c:v>
                </c:pt>
                <c:pt idx="4">
                  <c:v>7.3430980757846704E-4</c:v>
                </c:pt>
                <c:pt idx="5">
                  <c:v>7.2219577197359618E-4</c:v>
                </c:pt>
                <c:pt idx="6">
                  <c:v>7.1436012982252657E-4</c:v>
                </c:pt>
                <c:pt idx="7">
                  <c:v>6.8766704055384098E-4</c:v>
                </c:pt>
                <c:pt idx="8">
                  <c:v>6.7848290910824181E-4</c:v>
                </c:pt>
                <c:pt idx="9">
                  <c:v>6.8461185079189452E-4</c:v>
                </c:pt>
                <c:pt idx="10">
                  <c:v>6.9161003680520304E-4</c:v>
                </c:pt>
                <c:pt idx="11">
                  <c:v>7.1242168491731424E-4</c:v>
                </c:pt>
                <c:pt idx="12">
                  <c:v>7.0745954734258848E-4</c:v>
                </c:pt>
                <c:pt idx="13">
                  <c:v>6.9653840062225392E-4</c:v>
                </c:pt>
                <c:pt idx="14">
                  <c:v>7.0093396259886774E-4</c:v>
                </c:pt>
                <c:pt idx="15">
                  <c:v>6.9508476870080809E-4</c:v>
                </c:pt>
                <c:pt idx="16">
                  <c:v>6.9073669472999224E-4</c:v>
                </c:pt>
                <c:pt idx="17">
                  <c:v>6.8788899216440413E-4</c:v>
                </c:pt>
                <c:pt idx="18">
                  <c:v>6.9001296136306071E-4</c:v>
                </c:pt>
                <c:pt idx="19">
                  <c:v>6.8511974668578513E-4</c:v>
                </c:pt>
                <c:pt idx="20">
                  <c:v>6.8902909441353826E-4</c:v>
                </c:pt>
                <c:pt idx="21">
                  <c:v>6.9992719453381206E-4</c:v>
                </c:pt>
                <c:pt idx="22">
                  <c:v>7.0829858504856233E-4</c:v>
                </c:pt>
                <c:pt idx="23">
                  <c:v>6.9641308251207248E-4</c:v>
                </c:pt>
                <c:pt idx="24">
                  <c:v>7.270480745899656E-4</c:v>
                </c:pt>
                <c:pt idx="25">
                  <c:v>7.2979780128545392E-4</c:v>
                </c:pt>
                <c:pt idx="26">
                  <c:v>7.2385314168519634E-4</c:v>
                </c:pt>
                <c:pt idx="27">
                  <c:v>7.2081877446389668E-4</c:v>
                </c:pt>
                <c:pt idx="28">
                  <c:v>7.2561888388188026E-4</c:v>
                </c:pt>
                <c:pt idx="29">
                  <c:v>7.2112439021564817E-4</c:v>
                </c:pt>
                <c:pt idx="30">
                  <c:v>7.1035543114974142E-4</c:v>
                </c:pt>
                <c:pt idx="31">
                  <c:v>7.2361772040598581E-4</c:v>
                </c:pt>
                <c:pt idx="32">
                  <c:v>7.3314336329678112E-4</c:v>
                </c:pt>
                <c:pt idx="33">
                  <c:v>7.3014346137168038E-4</c:v>
                </c:pt>
                <c:pt idx="34">
                  <c:v>7.242161967332231E-4</c:v>
                </c:pt>
                <c:pt idx="35">
                  <c:v>7.1982407674739824E-4</c:v>
                </c:pt>
                <c:pt idx="36">
                  <c:v>7.1398866520548698E-4</c:v>
                </c:pt>
                <c:pt idx="37">
                  <c:v>7.1597963525916151E-4</c:v>
                </c:pt>
                <c:pt idx="38">
                  <c:v>7.1299109024010679E-4</c:v>
                </c:pt>
                <c:pt idx="39">
                  <c:v>7.1007169708557248E-4</c:v>
                </c:pt>
                <c:pt idx="40">
                  <c:v>7.148389029984671E-4</c:v>
                </c:pt>
                <c:pt idx="41">
                  <c:v>7.0850193729890358E-4</c:v>
                </c:pt>
                <c:pt idx="42">
                  <c:v>7.0184492950725813E-4</c:v>
                </c:pt>
                <c:pt idx="43">
                  <c:v>7.0099436193421267E-4</c:v>
                </c:pt>
                <c:pt idx="44">
                  <c:v>6.9989697151165388E-4</c:v>
                </c:pt>
                <c:pt idx="45">
                  <c:v>6.998484325846262E-4</c:v>
                </c:pt>
                <c:pt idx="46">
                  <c:v>7.0540870433549578E-4</c:v>
                </c:pt>
                <c:pt idx="47">
                  <c:v>7.1273133029486034E-4</c:v>
                </c:pt>
                <c:pt idx="48">
                  <c:v>7.1013393095217987E-4</c:v>
                </c:pt>
                <c:pt idx="49">
                  <c:v>7.1214832318866226E-4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579-BDA7-378D1C69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Loops'!$N$309:$N$358</c:f>
              <c:numCache>
                <c:formatCode>0.000E+00</c:formatCode>
                <c:ptCount val="50"/>
                <c:pt idx="0">
                  <c:v>4.9692871742873805E-4</c:v>
                </c:pt>
                <c:pt idx="1">
                  <c:v>5.4089924025989202E-4</c:v>
                </c:pt>
                <c:pt idx="2">
                  <c:v>4.8548221863192303E-4</c:v>
                </c:pt>
                <c:pt idx="3">
                  <c:v>5.117696174980473E-4</c:v>
                </c:pt>
                <c:pt idx="4">
                  <c:v>4.9801413967759606E-4</c:v>
                </c:pt>
                <c:pt idx="5">
                  <c:v>5.2128105880022268E-4</c:v>
                </c:pt>
                <c:pt idx="6">
                  <c:v>5.3552616379948161E-4</c:v>
                </c:pt>
                <c:pt idx="7">
                  <c:v>6.2667272896925756E-4</c:v>
                </c:pt>
                <c:pt idx="8">
                  <c:v>6.2227181083778025E-4</c:v>
                </c:pt>
                <c:pt idx="9">
                  <c:v>6.6536213008905624E-4</c:v>
                </c:pt>
                <c:pt idx="10">
                  <c:v>7.0196658268697576E-4</c:v>
                </c:pt>
                <c:pt idx="11">
                  <c:v>7.242486214704782E-4</c:v>
                </c:pt>
                <c:pt idx="12">
                  <c:v>7.533815027673215E-4</c:v>
                </c:pt>
                <c:pt idx="13">
                  <c:v>7.408316676729773E-4</c:v>
                </c:pt>
                <c:pt idx="14">
                  <c:v>7.3819245893096293E-4</c:v>
                </c:pt>
                <c:pt idx="15">
                  <c:v>7.2763174350285375E-4</c:v>
                </c:pt>
                <c:pt idx="16">
                  <c:v>7.2934400931333324E-4</c:v>
                </c:pt>
                <c:pt idx="17">
                  <c:v>7.6059900408376581E-4</c:v>
                </c:pt>
                <c:pt idx="18">
                  <c:v>7.4938961694138203E-4</c:v>
                </c:pt>
                <c:pt idx="19">
                  <c:v>7.3601336447186153E-4</c:v>
                </c:pt>
                <c:pt idx="20">
                  <c:v>7.4354361557009733E-4</c:v>
                </c:pt>
                <c:pt idx="21">
                  <c:v>7.288629300289854E-4</c:v>
                </c:pt>
                <c:pt idx="22">
                  <c:v>7.1669811465118914E-4</c:v>
                </c:pt>
                <c:pt idx="23">
                  <c:v>7.1760456638163609E-4</c:v>
                </c:pt>
                <c:pt idx="24">
                  <c:v>7.1076508801151499E-4</c:v>
                </c:pt>
                <c:pt idx="25">
                  <c:v>7.0638156703800874E-4</c:v>
                </c:pt>
                <c:pt idx="26">
                  <c:v>7.0039226855764475E-4</c:v>
                </c:pt>
                <c:pt idx="27">
                  <c:v>1.0640466549158112E-3</c:v>
                </c:pt>
                <c:pt idx="28">
                  <c:v>1.0493426380692886E-3</c:v>
                </c:pt>
                <c:pt idx="29">
                  <c:v>1.0296314117492057E-3</c:v>
                </c:pt>
                <c:pt idx="30">
                  <c:v>1.0143572183183918E-3</c:v>
                </c:pt>
                <c:pt idx="31">
                  <c:v>1.0067896638902797E-3</c:v>
                </c:pt>
                <c:pt idx="32">
                  <c:v>9.9125317479510167E-4</c:v>
                </c:pt>
                <c:pt idx="33">
                  <c:v>9.7939172243045338E-4</c:v>
                </c:pt>
                <c:pt idx="34">
                  <c:v>9.6584928841249567E-4</c:v>
                </c:pt>
                <c:pt idx="35">
                  <c:v>9.5405200874178143E-4</c:v>
                </c:pt>
                <c:pt idx="36">
                  <c:v>9.442525011712947E-4</c:v>
                </c:pt>
                <c:pt idx="37">
                  <c:v>9.2904646477302551E-4</c:v>
                </c:pt>
                <c:pt idx="38">
                  <c:v>9.2700216030944889E-4</c:v>
                </c:pt>
                <c:pt idx="39">
                  <c:v>9.1700387006563597E-4</c:v>
                </c:pt>
                <c:pt idx="40">
                  <c:v>9.0323751521877984E-4</c:v>
                </c:pt>
                <c:pt idx="41">
                  <c:v>8.8949536448461168E-4</c:v>
                </c:pt>
                <c:pt idx="42">
                  <c:v>8.8736717349818188E-4</c:v>
                </c:pt>
                <c:pt idx="43">
                  <c:v>8.8575449711291094E-4</c:v>
                </c:pt>
                <c:pt idx="44">
                  <c:v>8.8875255561043801E-4</c:v>
                </c:pt>
                <c:pt idx="45">
                  <c:v>8.8145831128149863E-4</c:v>
                </c:pt>
                <c:pt idx="46">
                  <c:v>8.7683042312395535E-4</c:v>
                </c:pt>
                <c:pt idx="47">
                  <c:v>8.7142395419283322E-4</c:v>
                </c:pt>
                <c:pt idx="48">
                  <c:v>8.6888289806753664E-4</c:v>
                </c:pt>
                <c:pt idx="49">
                  <c:v>8.5970391777880799E-4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D-43F5-8E86-A9FBD18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7160"/>
        <c:axId val="525568144"/>
      </c:scatterChart>
      <c:valAx>
        <c:axId val="5255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8144"/>
        <c:crosses val="autoZero"/>
        <c:crossBetween val="midCat"/>
      </c:valAx>
      <c:valAx>
        <c:axId val="52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Loops'!$N$105:$N$154</c:f>
              <c:numCache>
                <c:formatCode>0.000E+00</c:formatCode>
                <c:ptCount val="50"/>
                <c:pt idx="0">
                  <c:v>1.47235740658182E-3</c:v>
                </c:pt>
                <c:pt idx="1">
                  <c:v>8.5441943902978847E-4</c:v>
                </c:pt>
                <c:pt idx="2">
                  <c:v>6.6046351667069963E-4</c:v>
                </c:pt>
                <c:pt idx="3">
                  <c:v>7.1387587536546663E-4</c:v>
                </c:pt>
                <c:pt idx="4">
                  <c:v>6.406972808003493E-4</c:v>
                </c:pt>
                <c:pt idx="5">
                  <c:v>5.8511783809482088E-4</c:v>
                </c:pt>
                <c:pt idx="6">
                  <c:v>5.8127520410423635E-4</c:v>
                </c:pt>
                <c:pt idx="7">
                  <c:v>5.9734233023389356E-4</c:v>
                </c:pt>
                <c:pt idx="8">
                  <c:v>5.8857737417583838E-4</c:v>
                </c:pt>
                <c:pt idx="9">
                  <c:v>5.9578497591355128E-4</c:v>
                </c:pt>
                <c:pt idx="10">
                  <c:v>5.6995767021823557E-4</c:v>
                </c:pt>
                <c:pt idx="11">
                  <c:v>5.8814054433832443E-4</c:v>
                </c:pt>
                <c:pt idx="12">
                  <c:v>5.8164471066166925E-4</c:v>
                </c:pt>
                <c:pt idx="13">
                  <c:v>5.7622254560064294E-4</c:v>
                </c:pt>
                <c:pt idx="14">
                  <c:v>5.5636985694509954E-4</c:v>
                </c:pt>
                <c:pt idx="15">
                  <c:v>5.4011676445627605E-4</c:v>
                </c:pt>
                <c:pt idx="16">
                  <c:v>5.0894217925470542E-3</c:v>
                </c:pt>
                <c:pt idx="17">
                  <c:v>5.0894217925470542E-3</c:v>
                </c:pt>
                <c:pt idx="18">
                  <c:v>4.8244054738218935E-3</c:v>
                </c:pt>
                <c:pt idx="19">
                  <c:v>4.5898960221738977E-3</c:v>
                </c:pt>
                <c:pt idx="20">
                  <c:v>4.3739483049833917E-3</c:v>
                </c:pt>
                <c:pt idx="21">
                  <c:v>4.1789787907202114E-3</c:v>
                </c:pt>
                <c:pt idx="22">
                  <c:v>4.0086918410259043E-3</c:v>
                </c:pt>
                <c:pt idx="23">
                  <c:v>3.8533914749091748E-3</c:v>
                </c:pt>
                <c:pt idx="24">
                  <c:v>3.715294325130234E-3</c:v>
                </c:pt>
                <c:pt idx="25">
                  <c:v>3.6047066671271106E-3</c:v>
                </c:pt>
                <c:pt idx="26">
                  <c:v>3.5150829849441177E-3</c:v>
                </c:pt>
                <c:pt idx="27">
                  <c:v>3.4269426234429107E-3</c:v>
                </c:pt>
                <c:pt idx="28">
                  <c:v>3.3149260587574431E-3</c:v>
                </c:pt>
                <c:pt idx="29">
                  <c:v>3.2201468763595571E-3</c:v>
                </c:pt>
                <c:pt idx="30">
                  <c:v>3.1267755313217254E-3</c:v>
                </c:pt>
                <c:pt idx="31">
                  <c:v>3.0411839225453195E-3</c:v>
                </c:pt>
                <c:pt idx="32">
                  <c:v>2.9545187740924682E-3</c:v>
                </c:pt>
                <c:pt idx="33">
                  <c:v>2.8778092154735022E-3</c:v>
                </c:pt>
                <c:pt idx="34">
                  <c:v>2.8235468563627482E-3</c:v>
                </c:pt>
                <c:pt idx="35">
                  <c:v>2.7543137655589539E-3</c:v>
                </c:pt>
                <c:pt idx="36">
                  <c:v>2.6977384073769276E-3</c:v>
                </c:pt>
                <c:pt idx="37">
                  <c:v>2.6603879216833626E-3</c:v>
                </c:pt>
                <c:pt idx="38">
                  <c:v>2.6086963068220007E-3</c:v>
                </c:pt>
                <c:pt idx="39">
                  <c:v>2.5524702191079491E-3</c:v>
                </c:pt>
                <c:pt idx="40">
                  <c:v>2.5026168283861306E-3</c:v>
                </c:pt>
                <c:pt idx="41">
                  <c:v>2.4508065177423696E-3</c:v>
                </c:pt>
                <c:pt idx="42">
                  <c:v>2.402690149374278E-3</c:v>
                </c:pt>
                <c:pt idx="43">
                  <c:v>2.3568620115423508E-3</c:v>
                </c:pt>
                <c:pt idx="44">
                  <c:v>2.3187562004515984E-3</c:v>
                </c:pt>
                <c:pt idx="45">
                  <c:v>2.2760093031342337E-3</c:v>
                </c:pt>
                <c:pt idx="46">
                  <c:v>2.2383490829202212E-3</c:v>
                </c:pt>
                <c:pt idx="47">
                  <c:v>2.2005907929158199E-3</c:v>
                </c:pt>
                <c:pt idx="48">
                  <c:v>2.1635370727148789E-3</c:v>
                </c:pt>
                <c:pt idx="49">
                  <c:v>2.1338074551421949E-3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366-9A0C-30AFE41D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17264"/>
        <c:axId val="295320216"/>
      </c:scatterChart>
      <c:valAx>
        <c:axId val="295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0216"/>
        <c:crosses val="autoZero"/>
        <c:crossBetween val="midCat"/>
      </c:valAx>
      <c:valAx>
        <c:axId val="295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Loops'!$N$54:$N$103</c:f>
              <c:numCache>
                <c:formatCode>0.000E+00</c:formatCode>
                <c:ptCount val="50"/>
                <c:pt idx="0">
                  <c:v>2.1542070161448699E-4</c:v>
                </c:pt>
                <c:pt idx="1">
                  <c:v>3.8255027927993836E-3</c:v>
                </c:pt>
                <c:pt idx="2">
                  <c:v>9.0467898309438549E-3</c:v>
                </c:pt>
                <c:pt idx="3">
                  <c:v>6.9108140113383586E-3</c:v>
                </c:pt>
                <c:pt idx="4">
                  <c:v>5.7560532205231671E-3</c:v>
                </c:pt>
                <c:pt idx="5">
                  <c:v>4.8924040840944262E-3</c:v>
                </c:pt>
                <c:pt idx="6">
                  <c:v>4.2474364641279369E-3</c:v>
                </c:pt>
                <c:pt idx="7">
                  <c:v>3.770212041354699E-3</c:v>
                </c:pt>
                <c:pt idx="8">
                  <c:v>3.3933045360513836E-3</c:v>
                </c:pt>
                <c:pt idx="9">
                  <c:v>3.0843628746599688E-3</c:v>
                </c:pt>
                <c:pt idx="10">
                  <c:v>3.6495893458390201E-3</c:v>
                </c:pt>
                <c:pt idx="11">
                  <c:v>3.383354816979111E-3</c:v>
                </c:pt>
                <c:pt idx="12">
                  <c:v>3.889631136926083E-3</c:v>
                </c:pt>
                <c:pt idx="13">
                  <c:v>3.6288626054579846E-3</c:v>
                </c:pt>
                <c:pt idx="14">
                  <c:v>3.3987323228900149E-3</c:v>
                </c:pt>
                <c:pt idx="15">
                  <c:v>3.23426697056356E-3</c:v>
                </c:pt>
                <c:pt idx="16">
                  <c:v>3.0554614768859853E-3</c:v>
                </c:pt>
                <c:pt idx="17">
                  <c:v>2.9468416945600778E-3</c:v>
                </c:pt>
                <c:pt idx="18">
                  <c:v>2.8443208885738365E-3</c:v>
                </c:pt>
                <c:pt idx="19">
                  <c:v>2.8007093879612553E-3</c:v>
                </c:pt>
                <c:pt idx="20">
                  <c:v>2.9063491326350326E-3</c:v>
                </c:pt>
                <c:pt idx="21">
                  <c:v>2.808755074457435E-3</c:v>
                </c:pt>
                <c:pt idx="22">
                  <c:v>2.7068187699314495E-3</c:v>
                </c:pt>
                <c:pt idx="23">
                  <c:v>3.516542623488952E-3</c:v>
                </c:pt>
                <c:pt idx="24">
                  <c:v>3.3864859899143908E-3</c:v>
                </c:pt>
                <c:pt idx="25">
                  <c:v>3.2846032139672628E-3</c:v>
                </c:pt>
                <c:pt idx="26">
                  <c:v>3.1723435541848584E-3</c:v>
                </c:pt>
                <c:pt idx="27">
                  <c:v>3.0707967597238743E-3</c:v>
                </c:pt>
                <c:pt idx="28">
                  <c:v>2.9812533744854237E-3</c:v>
                </c:pt>
                <c:pt idx="29">
                  <c:v>2.9841346369387715E-3</c:v>
                </c:pt>
                <c:pt idx="30">
                  <c:v>2.9006331204693005E-3</c:v>
                </c:pt>
                <c:pt idx="31">
                  <c:v>2.819032203525881E-3</c:v>
                </c:pt>
                <c:pt idx="32">
                  <c:v>2.7591798425865149E-3</c:v>
                </c:pt>
                <c:pt idx="33">
                  <c:v>2.6878533485854943E-3</c:v>
                </c:pt>
                <c:pt idx="34">
                  <c:v>2.6183147427644412E-3</c:v>
                </c:pt>
                <c:pt idx="35">
                  <c:v>2.5668688667845594E-3</c:v>
                </c:pt>
                <c:pt idx="36">
                  <c:v>2.5066922936452293E-3</c:v>
                </c:pt>
                <c:pt idx="37">
                  <c:v>2.4472097354582127E-3</c:v>
                </c:pt>
                <c:pt idx="38">
                  <c:v>2.3975135102450302E-3</c:v>
                </c:pt>
                <c:pt idx="39">
                  <c:v>2.3423317482049347E-3</c:v>
                </c:pt>
                <c:pt idx="40">
                  <c:v>2.3039430556041868E-3</c:v>
                </c:pt>
                <c:pt idx="41">
                  <c:v>2.2657861662009637E-3</c:v>
                </c:pt>
                <c:pt idx="42">
                  <c:v>2.2206743070665195E-3</c:v>
                </c:pt>
                <c:pt idx="43">
                  <c:v>2.1781077718994696E-3</c:v>
                </c:pt>
                <c:pt idx="44">
                  <c:v>2.1373380390578138E-3</c:v>
                </c:pt>
                <c:pt idx="45">
                  <c:v>2.0957092305192437E-3</c:v>
                </c:pt>
                <c:pt idx="46">
                  <c:v>2.0631553693744452E-3</c:v>
                </c:pt>
                <c:pt idx="47">
                  <c:v>2.0311090163483776E-3</c:v>
                </c:pt>
                <c:pt idx="48">
                  <c:v>1.9952881606940726E-3</c:v>
                </c:pt>
                <c:pt idx="49">
                  <c:v>1.9994128547158037E-3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45F-8BE1-3006D9B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2056"/>
        <c:axId val="294992384"/>
      </c:scatterChart>
      <c:valAx>
        <c:axId val="294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384"/>
        <c:crosses val="autoZero"/>
        <c:crossBetween val="midCat"/>
      </c:valAx>
      <c:valAx>
        <c:axId val="294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Loops'!$N$3:$N$52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7.0071448037743495E-4</c:v>
                </c:pt>
                <c:pt idx="2">
                  <c:v>5.2411008514966903E-3</c:v>
                </c:pt>
                <c:pt idx="3">
                  <c:v>4.0376351327830427E-3</c:v>
                </c:pt>
                <c:pt idx="4">
                  <c:v>3.2748518620643215E-3</c:v>
                </c:pt>
                <c:pt idx="5">
                  <c:v>2.7711719214984511E-3</c:v>
                </c:pt>
                <c:pt idx="6">
                  <c:v>2.5330371373762581E-3</c:v>
                </c:pt>
                <c:pt idx="7">
                  <c:v>2.2577495125017536E-3</c:v>
                </c:pt>
                <c:pt idx="8">
                  <c:v>2.0744514024526577E-3</c:v>
                </c:pt>
                <c:pt idx="9">
                  <c:v>1.8982729790041643E-3</c:v>
                </c:pt>
                <c:pt idx="10">
                  <c:v>1.7660558432092883E-3</c:v>
                </c:pt>
                <c:pt idx="11">
                  <c:v>1.6445405739028652E-3</c:v>
                </c:pt>
                <c:pt idx="12">
                  <c:v>1.5531108429906249E-3</c:v>
                </c:pt>
                <c:pt idx="13">
                  <c:v>1.4991899438432266E-3</c:v>
                </c:pt>
                <c:pt idx="14">
                  <c:v>1.4907741665807367E-3</c:v>
                </c:pt>
                <c:pt idx="15">
                  <c:v>1.4370028333702035E-3</c:v>
                </c:pt>
                <c:pt idx="16">
                  <c:v>1.3784797442957556E-3</c:v>
                </c:pt>
                <c:pt idx="17">
                  <c:v>1.320323488517878E-3</c:v>
                </c:pt>
                <c:pt idx="18">
                  <c:v>1.3316119705952566E-3</c:v>
                </c:pt>
                <c:pt idx="19">
                  <c:v>1.2864414049121857E-3</c:v>
                </c:pt>
                <c:pt idx="20">
                  <c:v>1.2482888478177181E-3</c:v>
                </c:pt>
                <c:pt idx="21">
                  <c:v>1.2034765576279056E-3</c:v>
                </c:pt>
                <c:pt idx="22">
                  <c:v>1.1755409856761636E-3</c:v>
                </c:pt>
                <c:pt idx="23">
                  <c:v>1.188438321828358E-3</c:v>
                </c:pt>
                <c:pt idx="24">
                  <c:v>1.1658326291177146E-3</c:v>
                </c:pt>
                <c:pt idx="25">
                  <c:v>1.1291439855803166E-3</c:v>
                </c:pt>
                <c:pt idx="26">
                  <c:v>1.1029218891144149E-3</c:v>
                </c:pt>
                <c:pt idx="27">
                  <c:v>1.0852115819833732E-3</c:v>
                </c:pt>
                <c:pt idx="28">
                  <c:v>1.0692065116143336E-3</c:v>
                </c:pt>
                <c:pt idx="29">
                  <c:v>1.0782953984875554E-3</c:v>
                </c:pt>
                <c:pt idx="30">
                  <c:v>1.0558984483650146E-3</c:v>
                </c:pt>
                <c:pt idx="31">
                  <c:v>1.0330579182865948E-3</c:v>
                </c:pt>
                <c:pt idx="32">
                  <c:v>1.0133928748370122E-3</c:v>
                </c:pt>
                <c:pt idx="33">
                  <c:v>1.0569728960562721E-3</c:v>
                </c:pt>
                <c:pt idx="34">
                  <c:v>1.034306731523222E-3</c:v>
                </c:pt>
                <c:pt idx="35">
                  <c:v>1.0298927151052772E-3</c:v>
                </c:pt>
                <c:pt idx="36">
                  <c:v>1.016090909500781E-3</c:v>
                </c:pt>
                <c:pt idx="37">
                  <c:v>9.9499351716830905E-4</c:v>
                </c:pt>
                <c:pt idx="38">
                  <c:v>9.8532433934818181E-4</c:v>
                </c:pt>
                <c:pt idx="39">
                  <c:v>9.8749592305360633E-4</c:v>
                </c:pt>
                <c:pt idx="40">
                  <c:v>9.7422895528373292E-4</c:v>
                </c:pt>
                <c:pt idx="41">
                  <c:v>9.6693234453422135E-4</c:v>
                </c:pt>
                <c:pt idx="42">
                  <c:v>9.5962555047650095E-4</c:v>
                </c:pt>
                <c:pt idx="43">
                  <c:v>9.5469107449484207E-4</c:v>
                </c:pt>
                <c:pt idx="44">
                  <c:v>9.4088156392947524E-4</c:v>
                </c:pt>
                <c:pt idx="45">
                  <c:v>9.2680735819790209E-4</c:v>
                </c:pt>
                <c:pt idx="46">
                  <c:v>9.3257786412179341E-4</c:v>
                </c:pt>
                <c:pt idx="47">
                  <c:v>9.3212416841249434E-4</c:v>
                </c:pt>
                <c:pt idx="48">
                  <c:v>9.2151040815962085E-4</c:v>
                </c:pt>
                <c:pt idx="49">
                  <c:v>9.0771391922615059E-4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E4B-BC6C-73DA45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0808"/>
        <c:axId val="525488512"/>
      </c:scatterChart>
      <c:valAx>
        <c:axId val="5254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8512"/>
        <c:crosses val="autoZero"/>
        <c:crossBetween val="midCat"/>
      </c:valAx>
      <c:valAx>
        <c:axId val="52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Loops'!$L$3:$L$52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4.1705737816917E-4</c:v>
                </c:pt>
                <c:pt idx="2">
                  <c:v>1.43218735937352E-2</c:v>
                </c:pt>
                <c:pt idx="3">
                  <c:v>4.2723797664210098E-4</c:v>
                </c:pt>
                <c:pt idx="4">
                  <c:v>2.2371877918943699E-4</c:v>
                </c:pt>
                <c:pt idx="5">
                  <c:v>2.5277221866909998E-4</c:v>
                </c:pt>
                <c:pt idx="6">
                  <c:v>1.1042284326431E-3</c:v>
                </c:pt>
                <c:pt idx="7">
                  <c:v>3.30736138380221E-4</c:v>
                </c:pt>
                <c:pt idx="8">
                  <c:v>6.0806652205988804E-4</c:v>
                </c:pt>
                <c:pt idx="9">
                  <c:v>3.1266716796772602E-4</c:v>
                </c:pt>
                <c:pt idx="10">
                  <c:v>4.4388448526052899E-4</c:v>
                </c:pt>
                <c:pt idx="11">
                  <c:v>3.0787261153221202E-4</c:v>
                </c:pt>
                <c:pt idx="12">
                  <c:v>4.5595407204374001E-4</c:v>
                </c:pt>
                <c:pt idx="13">
                  <c:v>7.9821825492704796E-4</c:v>
                </c:pt>
                <c:pt idx="14">
                  <c:v>1.37295328490588E-3</c:v>
                </c:pt>
                <c:pt idx="15">
                  <c:v>6.3043283521220603E-4</c:v>
                </c:pt>
                <c:pt idx="16">
                  <c:v>4.4211031910458798E-4</c:v>
                </c:pt>
                <c:pt idx="17">
                  <c:v>3.31667140293962E-4</c:v>
                </c:pt>
                <c:pt idx="18">
                  <c:v>1.53480464798807E-3</c:v>
                </c:pt>
                <c:pt idx="19">
                  <c:v>4.28200656933838E-4</c:v>
                </c:pt>
                <c:pt idx="20">
                  <c:v>4.8523770592836802E-4</c:v>
                </c:pt>
                <c:pt idx="21">
                  <c:v>2.6241846364184301E-4</c:v>
                </c:pt>
                <c:pt idx="22">
                  <c:v>5.6095840273783697E-4</c:v>
                </c:pt>
                <c:pt idx="23">
                  <c:v>1.4850770533288301E-3</c:v>
                </c:pt>
                <c:pt idx="24">
                  <c:v>6.2329600406227305E-4</c:v>
                </c:pt>
                <c:pt idx="25">
                  <c:v>2.11927897145369E-4</c:v>
                </c:pt>
                <c:pt idx="26">
                  <c:v>4.2114738100096702E-4</c:v>
                </c:pt>
                <c:pt idx="27">
                  <c:v>6.0703328944524402E-4</c:v>
                </c:pt>
                <c:pt idx="28">
                  <c:v>6.2106454128123202E-4</c:v>
                </c:pt>
                <c:pt idx="29">
                  <c:v>1.3418731178109801E-3</c:v>
                </c:pt>
                <c:pt idx="30">
                  <c:v>3.8398994468879198E-4</c:v>
                </c:pt>
                <c:pt idx="31">
                  <c:v>3.2500148585557501E-4</c:v>
                </c:pt>
                <c:pt idx="32">
                  <c:v>3.8411148445036797E-4</c:v>
                </c:pt>
                <c:pt idx="33">
                  <c:v>2.4951135962918499E-3</c:v>
                </c:pt>
                <c:pt idx="34">
                  <c:v>2.6365713739952198E-4</c:v>
                </c:pt>
                <c:pt idx="35">
                  <c:v>8.7540214047721E-4</c:v>
                </c:pt>
                <c:pt idx="36">
                  <c:v>5.1922590773891095E-4</c:v>
                </c:pt>
                <c:pt idx="37">
                  <c:v>2.1439000086685299E-4</c:v>
                </c:pt>
                <c:pt idx="38">
                  <c:v>6.1789558218335202E-4</c:v>
                </c:pt>
                <c:pt idx="39">
                  <c:v>1.07218768756516E-3</c:v>
                </c:pt>
                <c:pt idx="40">
                  <c:v>4.4355024448879598E-4</c:v>
                </c:pt>
                <c:pt idx="41">
                  <c:v>6.6777130380424603E-4</c:v>
                </c:pt>
                <c:pt idx="42">
                  <c:v>6.52740200052246E-4</c:v>
                </c:pt>
                <c:pt idx="43">
                  <c:v>7.4250860728350898E-4</c:v>
                </c:pt>
                <c:pt idx="44">
                  <c:v>3.33263099053338E-4</c:v>
                </c:pt>
                <c:pt idx="45">
                  <c:v>2.9346810027711199E-4</c:v>
                </c:pt>
                <c:pt idx="46">
                  <c:v>1.1980211366207901E-3</c:v>
                </c:pt>
                <c:pt idx="47">
                  <c:v>9.1080047007543997E-4</c:v>
                </c:pt>
                <c:pt idx="48">
                  <c:v>4.1204991602169599E-4</c:v>
                </c:pt>
                <c:pt idx="49">
                  <c:v>2.3168596148610699E-4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A46-8D2A-70BF4B80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67584"/>
        <c:axId val="454367912"/>
      </c:scatterChart>
      <c:valAx>
        <c:axId val="4543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912"/>
        <c:crosses val="autoZero"/>
        <c:crossBetween val="midCat"/>
      </c:valAx>
      <c:valAx>
        <c:axId val="454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'50x_runs'!$N$3:$N$52</c:f>
              <c:numCache>
                <c:formatCode>0.000E+00</c:formatCode>
                <c:ptCount val="50"/>
                <c:pt idx="0">
                  <c:v>2.62573056913498E-4</c:v>
                </c:pt>
                <c:pt idx="1">
                  <c:v>5.5041356102382801E-4</c:v>
                </c:pt>
                <c:pt idx="2">
                  <c:v>4.1848807530990399E-4</c:v>
                </c:pt>
                <c:pt idx="3">
                  <c:v>5.6804841557091699E-3</c:v>
                </c:pt>
                <c:pt idx="4">
                  <c:v>4.6303963186944099E-4</c:v>
                </c:pt>
                <c:pt idx="5">
                  <c:v>1.55336596395361E-3</c:v>
                </c:pt>
                <c:pt idx="6">
                  <c:v>3.4035738516025E-4</c:v>
                </c:pt>
                <c:pt idx="7">
                  <c:v>4.6137303324674802E-4</c:v>
                </c:pt>
                <c:pt idx="8">
                  <c:v>6.5475094916911901E-4</c:v>
                </c:pt>
                <c:pt idx="9">
                  <c:v>4.4455702795017302E-3</c:v>
                </c:pt>
                <c:pt idx="10">
                  <c:v>7.1821531629843798E-4</c:v>
                </c:pt>
                <c:pt idx="11">
                  <c:v>4.5185790083936304E-3</c:v>
                </c:pt>
                <c:pt idx="12">
                  <c:v>5.5482098693010202E-4</c:v>
                </c:pt>
                <c:pt idx="13">
                  <c:v>4.0831795994589502E-4</c:v>
                </c:pt>
                <c:pt idx="14">
                  <c:v>1.47121426572376E-4</c:v>
                </c:pt>
                <c:pt idx="15">
                  <c:v>3.6965837676884402E-4</c:v>
                </c:pt>
                <c:pt idx="16">
                  <c:v>8.8364024606375205E-4</c:v>
                </c:pt>
                <c:pt idx="17">
                  <c:v>2.7770291662206298E-4</c:v>
                </c:pt>
                <c:pt idx="18">
                  <c:v>5.6175141942814801E-4</c:v>
                </c:pt>
                <c:pt idx="19">
                  <c:v>4.67309683327451E-4</c:v>
                </c:pt>
                <c:pt idx="20">
                  <c:v>1.97012964102124E-4</c:v>
                </c:pt>
                <c:pt idx="21">
                  <c:v>2.0704125850905201E-3</c:v>
                </c:pt>
                <c:pt idx="22">
                  <c:v>3.6396314461511499E-4</c:v>
                </c:pt>
                <c:pt idx="23">
                  <c:v>7.2477589316623096E-4</c:v>
                </c:pt>
                <c:pt idx="24">
                  <c:v>1.8831683570812899E-2</c:v>
                </c:pt>
                <c:pt idx="25">
                  <c:v>3.9928523569478002E-3</c:v>
                </c:pt>
                <c:pt idx="26">
                  <c:v>3.1061161616588402E-4</c:v>
                </c:pt>
                <c:pt idx="27">
                  <c:v>4.1151556122663401E-4</c:v>
                </c:pt>
                <c:pt idx="28">
                  <c:v>7.6983316777135197E-4</c:v>
                </c:pt>
                <c:pt idx="29">
                  <c:v>1.1072857292136701E-3</c:v>
                </c:pt>
                <c:pt idx="30">
                  <c:v>2.8737766807702698E-4</c:v>
                </c:pt>
                <c:pt idx="31">
                  <c:v>4.46891862452969E-4</c:v>
                </c:pt>
                <c:pt idx="32">
                  <c:v>2.7299449174800298E-4</c:v>
                </c:pt>
                <c:pt idx="33">
                  <c:v>4.3832631748754201E-4</c:v>
                </c:pt>
                <c:pt idx="34">
                  <c:v>2.6763524259054201E-4</c:v>
                </c:pt>
                <c:pt idx="35">
                  <c:v>3.41707541871961E-4</c:v>
                </c:pt>
                <c:pt idx="36">
                  <c:v>5.0267133856282198E-4</c:v>
                </c:pt>
                <c:pt idx="37">
                  <c:v>3.5411149060316199E-4</c:v>
                </c:pt>
                <c:pt idx="38">
                  <c:v>6.4684429225242402E-4</c:v>
                </c:pt>
                <c:pt idx="39">
                  <c:v>1.59142796521048E-3</c:v>
                </c:pt>
                <c:pt idx="40">
                  <c:v>1.1724773262010899E-3</c:v>
                </c:pt>
                <c:pt idx="41">
                  <c:v>5.0155214346119196E-3</c:v>
                </c:pt>
                <c:pt idx="42">
                  <c:v>3.3820618658433801E-4</c:v>
                </c:pt>
                <c:pt idx="43">
                  <c:v>3.3136412838321298E-4</c:v>
                </c:pt>
                <c:pt idx="44">
                  <c:v>1.85092758333319E-4</c:v>
                </c:pt>
                <c:pt idx="45">
                  <c:v>4.2522163353533399E-2</c:v>
                </c:pt>
                <c:pt idx="46">
                  <c:v>4.7679227453524298E-4</c:v>
                </c:pt>
                <c:pt idx="47">
                  <c:v>4.8327482261199199E-4</c:v>
                </c:pt>
                <c:pt idx="48">
                  <c:v>3.61650742452082E-4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4CF9-9FA9-DCDEE75D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659-AE89-CD6214EC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4CC-8540-D2E4FCF5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7A0-86F7-816E839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0-4046-AC79-84E233FF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F7-8245-05DD7FF2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142875</xdr:rowOff>
    </xdr:from>
    <xdr:to>
      <xdr:col>16</xdr:col>
      <xdr:colOff>600075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15</xdr:row>
      <xdr:rowOff>123825</xdr:rowOff>
    </xdr:from>
    <xdr:to>
      <xdr:col>16</xdr:col>
      <xdr:colOff>600075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24</xdr:row>
      <xdr:rowOff>133350</xdr:rowOff>
    </xdr:from>
    <xdr:to>
      <xdr:col>16</xdr:col>
      <xdr:colOff>495300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13</xdr:row>
      <xdr:rowOff>66675</xdr:rowOff>
    </xdr:from>
    <xdr:to>
      <xdr:col>22</xdr:col>
      <xdr:colOff>542925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332</xdr:row>
      <xdr:rowOff>175260</xdr:rowOff>
    </xdr:from>
    <xdr:to>
      <xdr:col>22</xdr:col>
      <xdr:colOff>68580</xdr:colOff>
      <xdr:row>347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134</xdr:row>
      <xdr:rowOff>121920</xdr:rowOff>
    </xdr:from>
    <xdr:to>
      <xdr:col>22</xdr:col>
      <xdr:colOff>335280</xdr:colOff>
      <xdr:row>149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81</xdr:row>
      <xdr:rowOff>175260</xdr:rowOff>
    </xdr:from>
    <xdr:to>
      <xdr:col>22</xdr:col>
      <xdr:colOff>83820</xdr:colOff>
      <xdr:row>96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32</xdr:row>
      <xdr:rowOff>137160</xdr:rowOff>
    </xdr:from>
    <xdr:to>
      <xdr:col>21</xdr:col>
      <xdr:colOff>579120</xdr:colOff>
      <xdr:row>47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47</xdr:row>
      <xdr:rowOff>144780</xdr:rowOff>
    </xdr:from>
    <xdr:to>
      <xdr:col>22</xdr:col>
      <xdr:colOff>30480</xdr:colOff>
      <xdr:row>62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12</xdr:row>
      <xdr:rowOff>1504</xdr:rowOff>
    </xdr:from>
    <xdr:to>
      <xdr:col>22</xdr:col>
      <xdr:colOff>564481</xdr:colOff>
      <xdr:row>26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206567</xdr:colOff>
      <xdr:row>7</xdr:row>
      <xdr:rowOff>126235</xdr:rowOff>
    </xdr:from>
    <xdr:to>
      <xdr:col>37</xdr:col>
      <xdr:colOff>393837</xdr:colOff>
      <xdr:row>38</xdr:row>
      <xdr:rowOff>145101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1296" y="1882048"/>
          <a:ext cx="14819047" cy="60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206567</xdr:colOff>
      <xdr:row>41</xdr:row>
      <xdr:rowOff>195090</xdr:rowOff>
    </xdr:from>
    <xdr:to>
      <xdr:col>42</xdr:col>
      <xdr:colOff>383248</xdr:colOff>
      <xdr:row>73</xdr:row>
      <xdr:rowOff>66484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0392" y="8595451"/>
          <a:ext cx="15990476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J37" sqref="J37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96" t="s">
        <v>54</v>
      </c>
      <c r="C2" s="196"/>
      <c r="D2" s="196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96" t="s">
        <v>61</v>
      </c>
      <c r="C9" s="196"/>
      <c r="D9" s="196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96" t="s">
        <v>70</v>
      </c>
      <c r="C19" s="196"/>
      <c r="D19" s="196"/>
      <c r="J19" s="196" t="s">
        <v>62</v>
      </c>
      <c r="K19" s="196"/>
      <c r="L19" s="196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Sequential!K35</f>
        <v>7.0560580801102697</v>
      </c>
      <c r="L25" s="37">
        <f>Sequential!L35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Sequential!K13</f>
        <v>6.5612788102096848</v>
      </c>
      <c r="L26" s="37">
        <f>Sequential!L13</f>
        <v>6.3359642664588209E-4</v>
      </c>
      <c r="M26" s="49"/>
      <c r="N26" s="48"/>
      <c r="O26" s="48"/>
      <c r="P26" s="48"/>
    </row>
    <row r="28" spans="2:16" x14ac:dyDescent="0.25">
      <c r="B28" s="196" t="s">
        <v>71</v>
      </c>
      <c r="C28" s="196"/>
      <c r="D28" s="196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2"/>
    </sheetView>
  </sheetViews>
  <sheetFormatPr defaultRowHeight="15" x14ac:dyDescent="0.25"/>
  <sheetData>
    <row r="1" spans="1:14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85" t="s">
        <v>2</v>
      </c>
    </row>
    <row r="2" spans="1:14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</row>
    <row r="3" spans="1:14" x14ac:dyDescent="0.25">
      <c r="B3" s="11"/>
      <c r="C3" s="11"/>
      <c r="D3" s="29"/>
      <c r="E3" s="29"/>
      <c r="F3" s="11"/>
      <c r="G3" s="11"/>
      <c r="H3" s="29">
        <v>2000</v>
      </c>
      <c r="I3" s="29"/>
      <c r="J3" s="14"/>
      <c r="K3" s="43">
        <f>J3/3600</f>
        <v>0</v>
      </c>
      <c r="L3" s="182"/>
      <c r="M3" s="27"/>
      <c r="N3" s="12" t="e">
        <f>AVERAGE($L3:L3)</f>
        <v>#DIV/0!</v>
      </c>
    </row>
    <row r="4" spans="1:14" x14ac:dyDescent="0.25">
      <c r="B4" s="11"/>
      <c r="C4" s="11"/>
      <c r="D4" s="29"/>
      <c r="E4" s="29"/>
      <c r="F4" s="11"/>
      <c r="G4" s="11"/>
      <c r="H4" s="29">
        <v>2000</v>
      </c>
      <c r="I4" s="29"/>
      <c r="J4" s="14"/>
      <c r="K4" s="43">
        <f t="shared" ref="K4:K52" si="0">J4/3600</f>
        <v>0</v>
      </c>
      <c r="L4" s="182"/>
      <c r="M4" s="21"/>
      <c r="N4" s="12" t="e">
        <f>AVERAGE($L4:L4)</f>
        <v>#DIV/0!</v>
      </c>
    </row>
    <row r="5" spans="1:14" x14ac:dyDescent="0.25">
      <c r="B5" s="11"/>
      <c r="C5" s="11"/>
      <c r="D5" s="29"/>
      <c r="E5" s="29"/>
      <c r="F5" s="11"/>
      <c r="G5" s="11"/>
      <c r="H5" s="29">
        <v>2000</v>
      </c>
      <c r="I5" s="29"/>
      <c r="J5" s="14"/>
      <c r="K5" s="43">
        <f t="shared" si="0"/>
        <v>0</v>
      </c>
      <c r="L5" s="182"/>
      <c r="M5" s="21"/>
      <c r="N5" s="12" t="e">
        <f>AVERAGE($L5:L5)</f>
        <v>#DIV/0!</v>
      </c>
    </row>
    <row r="6" spans="1:14" x14ac:dyDescent="0.25">
      <c r="B6" s="11"/>
      <c r="C6" s="11"/>
      <c r="D6" s="29"/>
      <c r="E6" s="29"/>
      <c r="F6" s="11"/>
      <c r="G6" s="11"/>
      <c r="H6" s="29">
        <v>2000</v>
      </c>
      <c r="I6" s="29"/>
      <c r="J6" s="14"/>
      <c r="K6" s="43">
        <f t="shared" si="0"/>
        <v>0</v>
      </c>
      <c r="L6" s="182"/>
      <c r="M6" s="21"/>
      <c r="N6" s="12" t="e">
        <f>AVERAGE($L6:L6)</f>
        <v>#DIV/0!</v>
      </c>
    </row>
    <row r="7" spans="1:14" x14ac:dyDescent="0.25">
      <c r="B7" s="11"/>
      <c r="C7" s="11"/>
      <c r="D7" s="29"/>
      <c r="E7" s="29"/>
      <c r="F7" s="11"/>
      <c r="G7" s="11"/>
      <c r="H7" s="29">
        <v>2000</v>
      </c>
      <c r="I7" s="29"/>
      <c r="J7" s="14"/>
      <c r="K7" s="43">
        <f t="shared" si="0"/>
        <v>0</v>
      </c>
      <c r="L7" s="182"/>
      <c r="M7" s="21"/>
      <c r="N7" s="12" t="e">
        <f>AVERAGE($L7:L7)</f>
        <v>#DIV/0!</v>
      </c>
    </row>
    <row r="8" spans="1:14" x14ac:dyDescent="0.25">
      <c r="B8" s="11"/>
      <c r="C8" s="11"/>
      <c r="D8" s="29"/>
      <c r="E8" s="29"/>
      <c r="F8" s="11"/>
      <c r="G8" s="11"/>
      <c r="H8" s="29">
        <v>2000</v>
      </c>
      <c r="I8" s="29"/>
      <c r="J8" s="14"/>
      <c r="K8" s="43">
        <f t="shared" si="0"/>
        <v>0</v>
      </c>
      <c r="L8" s="182"/>
      <c r="M8" s="21"/>
      <c r="N8" s="12" t="e">
        <f>AVERAGE($L8:L8)</f>
        <v>#DIV/0!</v>
      </c>
    </row>
    <row r="9" spans="1:14" x14ac:dyDescent="0.25">
      <c r="B9" s="11"/>
      <c r="C9" s="11"/>
      <c r="D9" s="29"/>
      <c r="E9" s="29"/>
      <c r="F9" s="11"/>
      <c r="G9" s="11"/>
      <c r="H9" s="29">
        <v>2000</v>
      </c>
      <c r="I9" s="29"/>
      <c r="J9" s="14"/>
      <c r="K9" s="43">
        <f t="shared" si="0"/>
        <v>0</v>
      </c>
      <c r="L9" s="182"/>
      <c r="M9" s="21"/>
      <c r="N9" s="12" t="e">
        <f>AVERAGE($L9:L9)</f>
        <v>#DIV/0!</v>
      </c>
    </row>
    <row r="10" spans="1:14" x14ac:dyDescent="0.25">
      <c r="B10" s="11"/>
      <c r="C10" s="11"/>
      <c r="D10" s="29"/>
      <c r="E10" s="29"/>
      <c r="F10" s="11"/>
      <c r="G10" s="11"/>
      <c r="H10" s="29">
        <v>2000</v>
      </c>
      <c r="I10" s="29"/>
      <c r="J10" s="14"/>
      <c r="K10" s="43">
        <f t="shared" si="0"/>
        <v>0</v>
      </c>
      <c r="L10" s="182"/>
      <c r="M10" s="21"/>
      <c r="N10" s="12" t="e">
        <f>AVERAGE($L10:L10)</f>
        <v>#DIV/0!</v>
      </c>
    </row>
    <row r="11" spans="1:14" x14ac:dyDescent="0.25">
      <c r="B11" s="11"/>
      <c r="C11" s="11"/>
      <c r="D11" s="29"/>
      <c r="E11" s="29"/>
      <c r="F11" s="11"/>
      <c r="G11" s="11"/>
      <c r="H11" s="29">
        <v>2000</v>
      </c>
      <c r="I11" s="29"/>
      <c r="J11" s="14"/>
      <c r="K11" s="43">
        <f t="shared" si="0"/>
        <v>0</v>
      </c>
      <c r="L11" s="182"/>
      <c r="M11" s="21"/>
      <c r="N11" s="12" t="e">
        <f>AVERAGE($L11:L11)</f>
        <v>#DIV/0!</v>
      </c>
    </row>
    <row r="12" spans="1:14" x14ac:dyDescent="0.25">
      <c r="B12" s="11"/>
      <c r="C12" s="11"/>
      <c r="D12" s="29"/>
      <c r="E12" s="29"/>
      <c r="F12" s="11"/>
      <c r="G12" s="11"/>
      <c r="H12" s="29">
        <v>2000</v>
      </c>
      <c r="I12" s="29"/>
      <c r="J12" s="14"/>
      <c r="K12" s="43">
        <f t="shared" si="0"/>
        <v>0</v>
      </c>
      <c r="L12" s="182"/>
      <c r="M12" s="21"/>
      <c r="N12" s="12" t="e">
        <f>AVERAGE($L12:L12)</f>
        <v>#DIV/0!</v>
      </c>
    </row>
    <row r="13" spans="1:14" x14ac:dyDescent="0.25">
      <c r="B13" s="11"/>
      <c r="C13" s="11"/>
      <c r="D13" s="29"/>
      <c r="E13" s="29"/>
      <c r="F13" s="11"/>
      <c r="G13" s="11"/>
      <c r="H13" s="29">
        <v>2000</v>
      </c>
      <c r="I13" s="29"/>
      <c r="J13" s="14"/>
      <c r="K13" s="43">
        <f t="shared" si="0"/>
        <v>0</v>
      </c>
      <c r="L13" s="182"/>
      <c r="M13" s="21"/>
      <c r="N13" s="12" t="e">
        <f>AVERAGE($L13:L13)</f>
        <v>#DIV/0!</v>
      </c>
    </row>
    <row r="14" spans="1:14" x14ac:dyDescent="0.25">
      <c r="B14" s="11"/>
      <c r="C14" s="11"/>
      <c r="D14" s="29"/>
      <c r="E14" s="29"/>
      <c r="F14" s="11"/>
      <c r="G14" s="11"/>
      <c r="H14" s="29">
        <v>2000</v>
      </c>
      <c r="I14" s="29"/>
      <c r="J14" s="14"/>
      <c r="K14" s="43">
        <f t="shared" si="0"/>
        <v>0</v>
      </c>
      <c r="L14" s="182"/>
      <c r="M14" s="21"/>
      <c r="N14" s="12" t="e">
        <f>AVERAGE($L14:L14)</f>
        <v>#DIV/0!</v>
      </c>
    </row>
    <row r="15" spans="1:14" x14ac:dyDescent="0.25">
      <c r="B15" s="11"/>
      <c r="C15" s="11"/>
      <c r="D15" s="29"/>
      <c r="E15" s="29"/>
      <c r="F15" s="11"/>
      <c r="G15" s="11"/>
      <c r="H15" s="29">
        <v>2000</v>
      </c>
      <c r="I15" s="29"/>
      <c r="J15" s="14"/>
      <c r="K15" s="43">
        <f t="shared" si="0"/>
        <v>0</v>
      </c>
      <c r="L15" s="182"/>
      <c r="M15" s="21"/>
      <c r="N15" s="12" t="e">
        <f>AVERAGE($L15:L15)</f>
        <v>#DIV/0!</v>
      </c>
    </row>
    <row r="16" spans="1:14" x14ac:dyDescent="0.25">
      <c r="B16" s="11"/>
      <c r="C16" s="11"/>
      <c r="D16" s="29"/>
      <c r="E16" s="29"/>
      <c r="F16" s="11"/>
      <c r="G16" s="11"/>
      <c r="H16" s="29">
        <v>2000</v>
      </c>
      <c r="I16" s="29"/>
      <c r="J16" s="14"/>
      <c r="K16" s="43">
        <f t="shared" si="0"/>
        <v>0</v>
      </c>
      <c r="L16" s="182"/>
      <c r="M16" s="21"/>
      <c r="N16" s="12" t="e">
        <f>AVERAGE($L16:L16)</f>
        <v>#DIV/0!</v>
      </c>
    </row>
    <row r="17" spans="2:14" x14ac:dyDescent="0.25">
      <c r="B17" s="11"/>
      <c r="C17" s="11"/>
      <c r="D17" s="29"/>
      <c r="E17" s="29"/>
      <c r="F17" s="11"/>
      <c r="G17" s="11"/>
      <c r="H17" s="29">
        <v>2000</v>
      </c>
      <c r="I17" s="29"/>
      <c r="J17" s="14"/>
      <c r="K17" s="43">
        <f t="shared" si="0"/>
        <v>0</v>
      </c>
      <c r="L17" s="182"/>
      <c r="M17" s="21"/>
      <c r="N17" s="12" t="e">
        <f>AVERAGE($L17:L17)</f>
        <v>#DIV/0!</v>
      </c>
    </row>
    <row r="18" spans="2:14" x14ac:dyDescent="0.25">
      <c r="B18" s="11"/>
      <c r="C18" s="11"/>
      <c r="D18" s="29"/>
      <c r="E18" s="29"/>
      <c r="F18" s="11"/>
      <c r="G18" s="11"/>
      <c r="H18" s="29">
        <v>2000</v>
      </c>
      <c r="I18" s="29"/>
      <c r="J18" s="14"/>
      <c r="K18" s="43">
        <f t="shared" si="0"/>
        <v>0</v>
      </c>
      <c r="L18" s="182"/>
      <c r="M18" s="21"/>
      <c r="N18" s="12" t="e">
        <f>AVERAGE($L18:L18)</f>
        <v>#DIV/0!</v>
      </c>
    </row>
    <row r="19" spans="2:14" x14ac:dyDescent="0.25">
      <c r="B19" s="11"/>
      <c r="C19" s="11"/>
      <c r="D19" s="29"/>
      <c r="E19" s="29"/>
      <c r="F19" s="11"/>
      <c r="G19" s="11"/>
      <c r="H19" s="29">
        <v>2000</v>
      </c>
      <c r="I19" s="29"/>
      <c r="J19" s="14"/>
      <c r="K19" s="43">
        <f t="shared" si="0"/>
        <v>0</v>
      </c>
      <c r="L19" s="182"/>
      <c r="M19" s="21"/>
      <c r="N19" s="12" t="e">
        <f>AVERAGE($L19:L19)</f>
        <v>#DIV/0!</v>
      </c>
    </row>
    <row r="20" spans="2:14" x14ac:dyDescent="0.25">
      <c r="B20" s="11"/>
      <c r="C20" s="11"/>
      <c r="D20" s="29"/>
      <c r="E20" s="29"/>
      <c r="F20" s="11"/>
      <c r="G20" s="11"/>
      <c r="H20" s="29">
        <v>2000</v>
      </c>
      <c r="I20" s="29"/>
      <c r="J20" s="14"/>
      <c r="K20" s="43">
        <f t="shared" si="0"/>
        <v>0</v>
      </c>
      <c r="L20" s="182"/>
      <c r="M20" s="21"/>
      <c r="N20" s="12" t="e">
        <f>AVERAGE($L20:L20)</f>
        <v>#DIV/0!</v>
      </c>
    </row>
    <row r="21" spans="2:14" x14ac:dyDescent="0.25">
      <c r="B21" s="11"/>
      <c r="C21" s="11"/>
      <c r="D21" s="29"/>
      <c r="E21" s="29"/>
      <c r="F21" s="11"/>
      <c r="G21" s="11"/>
      <c r="H21" s="29">
        <v>2000</v>
      </c>
      <c r="I21" s="29"/>
      <c r="J21" s="14"/>
      <c r="K21" s="43">
        <f t="shared" si="0"/>
        <v>0</v>
      </c>
      <c r="L21" s="182"/>
      <c r="M21" s="21"/>
      <c r="N21" s="12" t="e">
        <f>AVERAGE($L21:L21)</f>
        <v>#DIV/0!</v>
      </c>
    </row>
    <row r="22" spans="2:14" x14ac:dyDescent="0.25">
      <c r="B22" s="11"/>
      <c r="C22" s="11"/>
      <c r="D22" s="29"/>
      <c r="E22" s="29"/>
      <c r="F22" s="11"/>
      <c r="G22" s="11"/>
      <c r="H22" s="29">
        <v>2000</v>
      </c>
      <c r="I22" s="29"/>
      <c r="J22" s="14"/>
      <c r="K22" s="43">
        <f t="shared" si="0"/>
        <v>0</v>
      </c>
      <c r="L22" s="182"/>
      <c r="M22" s="21"/>
      <c r="N22" s="12" t="e">
        <f>AVERAGE($L22:L22)</f>
        <v>#DIV/0!</v>
      </c>
    </row>
    <row r="23" spans="2:14" x14ac:dyDescent="0.25">
      <c r="B23" s="11"/>
      <c r="C23" s="11"/>
      <c r="D23" s="29"/>
      <c r="E23" s="29"/>
      <c r="F23" s="11"/>
      <c r="G23" s="11"/>
      <c r="H23" s="29">
        <v>2000</v>
      </c>
      <c r="I23" s="29"/>
      <c r="J23" s="14"/>
      <c r="K23" s="43">
        <f t="shared" si="0"/>
        <v>0</v>
      </c>
      <c r="L23" s="182"/>
      <c r="M23" s="21"/>
      <c r="N23" s="12" t="e">
        <f>AVERAGE($L23:L23)</f>
        <v>#DIV/0!</v>
      </c>
    </row>
    <row r="24" spans="2:14" x14ac:dyDescent="0.25">
      <c r="B24" s="11"/>
      <c r="C24" s="11"/>
      <c r="D24" s="29"/>
      <c r="E24" s="29"/>
      <c r="F24" s="11"/>
      <c r="G24" s="11"/>
      <c r="H24" s="29">
        <v>2000</v>
      </c>
      <c r="I24" s="29"/>
      <c r="J24" s="14"/>
      <c r="K24" s="43">
        <f t="shared" si="0"/>
        <v>0</v>
      </c>
      <c r="L24" s="182"/>
      <c r="M24" s="21"/>
      <c r="N24" s="12" t="e">
        <f>AVERAGE($L24:L24)</f>
        <v>#DIV/0!</v>
      </c>
    </row>
    <row r="25" spans="2:14" x14ac:dyDescent="0.25">
      <c r="B25" s="11"/>
      <c r="C25" s="11"/>
      <c r="D25" s="29"/>
      <c r="E25" s="29"/>
      <c r="F25" s="11"/>
      <c r="G25" s="11"/>
      <c r="H25" s="29">
        <v>2000</v>
      </c>
      <c r="I25" s="29"/>
      <c r="J25" s="14"/>
      <c r="K25" s="43">
        <f t="shared" si="0"/>
        <v>0</v>
      </c>
      <c r="L25" s="182"/>
      <c r="M25" s="21"/>
      <c r="N25" s="12" t="e">
        <f>AVERAGE($L25:L25)</f>
        <v>#DIV/0!</v>
      </c>
    </row>
    <row r="26" spans="2:14" x14ac:dyDescent="0.25">
      <c r="B26" s="11"/>
      <c r="C26" s="11"/>
      <c r="D26" s="29"/>
      <c r="E26" s="29"/>
      <c r="F26" s="11"/>
      <c r="G26" s="11"/>
      <c r="H26" s="29">
        <v>2000</v>
      </c>
      <c r="I26" s="29"/>
      <c r="J26" s="14"/>
      <c r="K26" s="43">
        <f t="shared" si="0"/>
        <v>0</v>
      </c>
      <c r="L26" s="182"/>
      <c r="M26" s="21"/>
      <c r="N26" s="12" t="e">
        <f>AVERAGE($L26:L26)</f>
        <v>#DIV/0!</v>
      </c>
    </row>
    <row r="27" spans="2:14" x14ac:dyDescent="0.25">
      <c r="B27" s="11"/>
      <c r="C27" s="11"/>
      <c r="D27" s="29"/>
      <c r="E27" s="29"/>
      <c r="F27" s="11"/>
      <c r="G27" s="11"/>
      <c r="H27" s="29">
        <v>2000</v>
      </c>
      <c r="I27" s="29"/>
      <c r="J27" s="14"/>
      <c r="K27" s="43">
        <f t="shared" si="0"/>
        <v>0</v>
      </c>
      <c r="L27" s="182"/>
      <c r="M27" s="21"/>
      <c r="N27" s="12" t="e">
        <f>AVERAGE($L27:L27)</f>
        <v>#DIV/0!</v>
      </c>
    </row>
    <row r="28" spans="2:14" x14ac:dyDescent="0.25">
      <c r="B28" s="11"/>
      <c r="C28" s="11"/>
      <c r="D28" s="29"/>
      <c r="E28" s="29"/>
      <c r="F28" s="11"/>
      <c r="G28" s="11"/>
      <c r="H28" s="29">
        <v>2000</v>
      </c>
      <c r="I28" s="29"/>
      <c r="J28" s="14"/>
      <c r="K28" s="43">
        <f t="shared" si="0"/>
        <v>0</v>
      </c>
      <c r="L28" s="182"/>
      <c r="M28" s="21"/>
      <c r="N28" s="12" t="e">
        <f>AVERAGE($L28:L28)</f>
        <v>#DIV/0!</v>
      </c>
    </row>
    <row r="29" spans="2:14" x14ac:dyDescent="0.25">
      <c r="B29" s="11"/>
      <c r="C29" s="11"/>
      <c r="D29" s="29"/>
      <c r="E29" s="29"/>
      <c r="F29" s="11"/>
      <c r="G29" s="11"/>
      <c r="H29" s="29">
        <v>2000</v>
      </c>
      <c r="I29" s="29"/>
      <c r="J29" s="14"/>
      <c r="K29" s="43">
        <f t="shared" si="0"/>
        <v>0</v>
      </c>
      <c r="L29" s="182"/>
      <c r="M29" s="21"/>
      <c r="N29" s="12" t="e">
        <f>AVERAGE($L29:L29)</f>
        <v>#DIV/0!</v>
      </c>
    </row>
    <row r="30" spans="2:14" x14ac:dyDescent="0.25">
      <c r="B30" s="11"/>
      <c r="C30" s="11"/>
      <c r="D30" s="29"/>
      <c r="E30" s="29"/>
      <c r="F30" s="11"/>
      <c r="G30" s="11"/>
      <c r="H30" s="29">
        <v>2000</v>
      </c>
      <c r="I30" s="29"/>
      <c r="J30" s="14"/>
      <c r="K30" s="43">
        <f t="shared" si="0"/>
        <v>0</v>
      </c>
      <c r="L30" s="182"/>
      <c r="M30" s="21"/>
      <c r="N30" s="12" t="e">
        <f>AVERAGE($L30:L30)</f>
        <v>#DIV/0!</v>
      </c>
    </row>
    <row r="31" spans="2:14" x14ac:dyDescent="0.25">
      <c r="B31" s="11"/>
      <c r="C31" s="11"/>
      <c r="D31" s="29"/>
      <c r="E31" s="29"/>
      <c r="F31" s="11"/>
      <c r="G31" s="11"/>
      <c r="H31" s="29">
        <v>2000</v>
      </c>
      <c r="I31" s="29"/>
      <c r="J31" s="14"/>
      <c r="K31" s="43">
        <f t="shared" si="0"/>
        <v>0</v>
      </c>
      <c r="L31" s="182"/>
      <c r="M31" s="21"/>
      <c r="N31" s="12" t="e">
        <f>AVERAGE($L31:L31)</f>
        <v>#DIV/0!</v>
      </c>
    </row>
    <row r="32" spans="2:14" x14ac:dyDescent="0.25">
      <c r="B32" s="11"/>
      <c r="C32" s="11"/>
      <c r="D32" s="29"/>
      <c r="E32" s="29"/>
      <c r="F32" s="11"/>
      <c r="G32" s="11"/>
      <c r="H32" s="29">
        <v>2000</v>
      </c>
      <c r="I32" s="29"/>
      <c r="J32" s="14"/>
      <c r="K32" s="43">
        <f t="shared" si="0"/>
        <v>0</v>
      </c>
      <c r="L32" s="182"/>
      <c r="M32" s="21"/>
      <c r="N32" s="12" t="e">
        <f>AVERAGE($L32:L32)</f>
        <v>#DIV/0!</v>
      </c>
    </row>
    <row r="33" spans="2:14" x14ac:dyDescent="0.25">
      <c r="B33" s="11"/>
      <c r="C33" s="11"/>
      <c r="D33" s="29"/>
      <c r="E33" s="29"/>
      <c r="F33" s="11"/>
      <c r="G33" s="11"/>
      <c r="H33" s="29">
        <v>2000</v>
      </c>
      <c r="I33" s="29"/>
      <c r="J33" s="14"/>
      <c r="K33" s="43">
        <f t="shared" si="0"/>
        <v>0</v>
      </c>
      <c r="L33" s="182"/>
      <c r="M33" s="21"/>
      <c r="N33" s="12" t="e">
        <f>AVERAGE($L33:L33)</f>
        <v>#DIV/0!</v>
      </c>
    </row>
    <row r="34" spans="2:14" x14ac:dyDescent="0.25">
      <c r="B34" s="11"/>
      <c r="C34" s="11"/>
      <c r="D34" s="29"/>
      <c r="E34" s="29"/>
      <c r="F34" s="11"/>
      <c r="G34" s="11"/>
      <c r="H34" s="29">
        <v>2000</v>
      </c>
      <c r="I34" s="29"/>
      <c r="J34" s="14"/>
      <c r="K34" s="43">
        <f t="shared" si="0"/>
        <v>0</v>
      </c>
      <c r="L34" s="182"/>
      <c r="M34" s="21"/>
      <c r="N34" s="12" t="e">
        <f>AVERAGE($L34:L34)</f>
        <v>#DIV/0!</v>
      </c>
    </row>
    <row r="35" spans="2:14" x14ac:dyDescent="0.25">
      <c r="B35" s="11"/>
      <c r="C35" s="11"/>
      <c r="D35" s="29"/>
      <c r="E35" s="29"/>
      <c r="F35" s="11"/>
      <c r="G35" s="11"/>
      <c r="H35" s="29">
        <v>2000</v>
      </c>
      <c r="I35" s="29"/>
      <c r="J35" s="14"/>
      <c r="K35" s="43">
        <f t="shared" si="0"/>
        <v>0</v>
      </c>
      <c r="L35" s="182"/>
      <c r="M35" s="21"/>
      <c r="N35" s="12" t="e">
        <f>AVERAGE($L35:L35)</f>
        <v>#DIV/0!</v>
      </c>
    </row>
    <row r="36" spans="2:14" x14ac:dyDescent="0.25">
      <c r="B36" s="11"/>
      <c r="C36" s="11"/>
      <c r="D36" s="29"/>
      <c r="E36" s="29"/>
      <c r="F36" s="11"/>
      <c r="G36" s="11"/>
      <c r="H36" s="29">
        <v>2000</v>
      </c>
      <c r="I36" s="29"/>
      <c r="J36" s="14"/>
      <c r="K36" s="43">
        <f t="shared" si="0"/>
        <v>0</v>
      </c>
      <c r="L36" s="182"/>
      <c r="M36" s="21"/>
      <c r="N36" s="12" t="e">
        <f>AVERAGE($L36:L36)</f>
        <v>#DIV/0!</v>
      </c>
    </row>
    <row r="37" spans="2:14" x14ac:dyDescent="0.25">
      <c r="B37" s="11"/>
      <c r="C37" s="11"/>
      <c r="D37" s="29"/>
      <c r="E37" s="29"/>
      <c r="F37" s="11"/>
      <c r="G37" s="11"/>
      <c r="H37" s="29">
        <v>2000</v>
      </c>
      <c r="I37" s="29"/>
      <c r="J37" s="14"/>
      <c r="K37" s="43">
        <f t="shared" si="0"/>
        <v>0</v>
      </c>
      <c r="L37" s="182"/>
      <c r="M37" s="21"/>
      <c r="N37" s="12" t="e">
        <f>AVERAGE($L37:L37)</f>
        <v>#DIV/0!</v>
      </c>
    </row>
    <row r="38" spans="2:14" x14ac:dyDescent="0.25">
      <c r="B38" s="11"/>
      <c r="C38" s="11"/>
      <c r="D38" s="29"/>
      <c r="E38" s="29"/>
      <c r="F38" s="11"/>
      <c r="G38" s="11"/>
      <c r="H38" s="29">
        <v>2000</v>
      </c>
      <c r="I38" s="29"/>
      <c r="J38" s="14"/>
      <c r="K38" s="43">
        <f t="shared" si="0"/>
        <v>0</v>
      </c>
      <c r="L38" s="182"/>
      <c r="M38" s="21"/>
      <c r="N38" s="12" t="e">
        <f>AVERAGE($L38:L38)</f>
        <v>#DIV/0!</v>
      </c>
    </row>
    <row r="39" spans="2:14" x14ac:dyDescent="0.25">
      <c r="B39" s="11"/>
      <c r="C39" s="11"/>
      <c r="D39" s="29"/>
      <c r="E39" s="29"/>
      <c r="F39" s="11"/>
      <c r="G39" s="11"/>
      <c r="H39" s="29">
        <v>2000</v>
      </c>
      <c r="I39" s="29"/>
      <c r="J39" s="14"/>
      <c r="K39" s="43">
        <f t="shared" si="0"/>
        <v>0</v>
      </c>
      <c r="L39" s="182"/>
      <c r="M39" s="21"/>
      <c r="N39" s="12" t="e">
        <f>AVERAGE($L39:L39)</f>
        <v>#DIV/0!</v>
      </c>
    </row>
    <row r="40" spans="2:14" x14ac:dyDescent="0.25">
      <c r="B40" s="11"/>
      <c r="C40" s="11"/>
      <c r="D40" s="29"/>
      <c r="E40" s="29"/>
      <c r="F40" s="11"/>
      <c r="G40" s="11"/>
      <c r="H40" s="29">
        <v>2000</v>
      </c>
      <c r="I40" s="29"/>
      <c r="J40" s="14"/>
      <c r="K40" s="43">
        <f t="shared" si="0"/>
        <v>0</v>
      </c>
      <c r="L40" s="182"/>
      <c r="M40" s="21"/>
      <c r="N40" s="12" t="e">
        <f>AVERAGE($L40:L40)</f>
        <v>#DIV/0!</v>
      </c>
    </row>
    <row r="41" spans="2:14" x14ac:dyDescent="0.25">
      <c r="B41" s="11"/>
      <c r="C41" s="11"/>
      <c r="D41" s="29"/>
      <c r="E41" s="29"/>
      <c r="F41" s="11"/>
      <c r="G41" s="11"/>
      <c r="H41" s="29">
        <v>2000</v>
      </c>
      <c r="I41" s="29"/>
      <c r="J41" s="14"/>
      <c r="K41" s="43">
        <f t="shared" si="0"/>
        <v>0</v>
      </c>
      <c r="L41" s="182"/>
      <c r="M41" s="21"/>
      <c r="N41" s="12" t="e">
        <f>AVERAGE($L41:L41)</f>
        <v>#DIV/0!</v>
      </c>
    </row>
    <row r="42" spans="2:14" x14ac:dyDescent="0.25">
      <c r="B42" s="11"/>
      <c r="C42" s="11"/>
      <c r="D42" s="29"/>
      <c r="E42" s="29"/>
      <c r="F42" s="11"/>
      <c r="G42" s="11"/>
      <c r="H42" s="29">
        <v>2000</v>
      </c>
      <c r="I42" s="29"/>
      <c r="J42" s="14"/>
      <c r="K42" s="43">
        <f t="shared" si="0"/>
        <v>0</v>
      </c>
      <c r="L42" s="182"/>
      <c r="M42" s="21"/>
      <c r="N42" s="12" t="e">
        <f>AVERAGE($L42:L42)</f>
        <v>#DIV/0!</v>
      </c>
    </row>
    <row r="43" spans="2:14" x14ac:dyDescent="0.25">
      <c r="B43" s="11"/>
      <c r="C43" s="11"/>
      <c r="D43" s="29"/>
      <c r="E43" s="29"/>
      <c r="F43" s="11"/>
      <c r="G43" s="11"/>
      <c r="H43" s="29">
        <v>2000</v>
      </c>
      <c r="I43" s="29"/>
      <c r="J43" s="14"/>
      <c r="K43" s="43">
        <f t="shared" si="0"/>
        <v>0</v>
      </c>
      <c r="L43" s="182"/>
      <c r="M43" s="21"/>
      <c r="N43" s="12" t="e">
        <f>AVERAGE($L43:L43)</f>
        <v>#DIV/0!</v>
      </c>
    </row>
    <row r="44" spans="2:14" x14ac:dyDescent="0.25">
      <c r="B44" s="11"/>
      <c r="C44" s="11"/>
      <c r="D44" s="29"/>
      <c r="E44" s="29"/>
      <c r="F44" s="11"/>
      <c r="G44" s="11"/>
      <c r="H44" s="29">
        <v>2000</v>
      </c>
      <c r="I44" s="29"/>
      <c r="J44" s="14"/>
      <c r="K44" s="43">
        <f t="shared" si="0"/>
        <v>0</v>
      </c>
      <c r="L44" s="182"/>
      <c r="M44" s="21"/>
      <c r="N44" s="12" t="e">
        <f>AVERAGE($L44:L44)</f>
        <v>#DIV/0!</v>
      </c>
    </row>
    <row r="45" spans="2:14" x14ac:dyDescent="0.25">
      <c r="B45" s="11"/>
      <c r="C45" s="11"/>
      <c r="D45" s="29"/>
      <c r="E45" s="29"/>
      <c r="F45" s="11"/>
      <c r="G45" s="11"/>
      <c r="H45" s="29">
        <v>2000</v>
      </c>
      <c r="I45" s="29"/>
      <c r="J45" s="14"/>
      <c r="K45" s="43">
        <f t="shared" si="0"/>
        <v>0</v>
      </c>
      <c r="L45" s="182"/>
      <c r="M45" s="21"/>
      <c r="N45" s="12" t="e">
        <f>AVERAGE($L45:L45)</f>
        <v>#DIV/0!</v>
      </c>
    </row>
    <row r="46" spans="2:14" x14ac:dyDescent="0.25">
      <c r="B46" s="11"/>
      <c r="C46" s="11"/>
      <c r="D46" s="29"/>
      <c r="E46" s="29"/>
      <c r="F46" s="11"/>
      <c r="G46" s="11"/>
      <c r="H46" s="29">
        <v>2000</v>
      </c>
      <c r="I46" s="29"/>
      <c r="J46" s="14"/>
      <c r="K46" s="43">
        <f t="shared" si="0"/>
        <v>0</v>
      </c>
      <c r="L46" s="182"/>
      <c r="M46" s="21"/>
      <c r="N46" s="12" t="e">
        <f>AVERAGE($L46:L46)</f>
        <v>#DIV/0!</v>
      </c>
    </row>
    <row r="47" spans="2:14" x14ac:dyDescent="0.25">
      <c r="B47" s="11"/>
      <c r="C47" s="11"/>
      <c r="D47" s="29"/>
      <c r="E47" s="29"/>
      <c r="F47" s="11"/>
      <c r="G47" s="11"/>
      <c r="H47" s="29">
        <v>2000</v>
      </c>
      <c r="I47" s="29"/>
      <c r="J47" s="14"/>
      <c r="K47" s="43">
        <f t="shared" si="0"/>
        <v>0</v>
      </c>
      <c r="L47" s="182"/>
      <c r="M47" s="21"/>
      <c r="N47" s="12" t="e">
        <f>AVERAGE($L47:L47)</f>
        <v>#DIV/0!</v>
      </c>
    </row>
    <row r="48" spans="2:14" x14ac:dyDescent="0.25">
      <c r="B48" s="11"/>
      <c r="C48" s="11"/>
      <c r="D48" s="29"/>
      <c r="E48" s="29"/>
      <c r="F48" s="11"/>
      <c r="G48" s="11"/>
      <c r="H48" s="29">
        <v>2000</v>
      </c>
      <c r="I48" s="29"/>
      <c r="J48" s="14"/>
      <c r="K48" s="43">
        <f t="shared" si="0"/>
        <v>0</v>
      </c>
      <c r="L48" s="182"/>
      <c r="M48" s="21"/>
      <c r="N48" s="12" t="e">
        <f>AVERAGE($L48:L48)</f>
        <v>#DIV/0!</v>
      </c>
    </row>
    <row r="49" spans="1:14" x14ac:dyDescent="0.25">
      <c r="B49" s="11"/>
      <c r="C49" s="11"/>
      <c r="D49" s="29"/>
      <c r="E49" s="29"/>
      <c r="F49" s="11"/>
      <c r="G49" s="11"/>
      <c r="H49" s="29">
        <v>2000</v>
      </c>
      <c r="I49" s="29"/>
      <c r="J49" s="14"/>
      <c r="K49" s="43">
        <f t="shared" si="0"/>
        <v>0</v>
      </c>
      <c r="L49" s="182"/>
      <c r="M49" s="21"/>
      <c r="N49" s="12" t="e">
        <f>AVERAGE($L49:L49)</f>
        <v>#DIV/0!</v>
      </c>
    </row>
    <row r="50" spans="1:14" x14ac:dyDescent="0.25">
      <c r="B50" s="11"/>
      <c r="C50" s="11"/>
      <c r="D50" s="29"/>
      <c r="E50" s="29"/>
      <c r="F50" s="11"/>
      <c r="G50" s="11"/>
      <c r="H50" s="29">
        <v>2000</v>
      </c>
      <c r="I50" s="29"/>
      <c r="J50" s="14"/>
      <c r="K50" s="43">
        <f t="shared" si="0"/>
        <v>0</v>
      </c>
      <c r="L50" s="182"/>
      <c r="M50" s="21"/>
      <c r="N50" s="12" t="e">
        <f>AVERAGE($L50:L50)</f>
        <v>#DIV/0!</v>
      </c>
    </row>
    <row r="51" spans="1:14" x14ac:dyDescent="0.25">
      <c r="B51" s="11"/>
      <c r="C51" s="11"/>
      <c r="D51" s="29"/>
      <c r="E51" s="29"/>
      <c r="F51" s="11"/>
      <c r="G51" s="11"/>
      <c r="H51" s="29">
        <v>2000</v>
      </c>
      <c r="I51" s="29"/>
      <c r="J51" s="14"/>
      <c r="K51" s="43">
        <f t="shared" si="0"/>
        <v>0</v>
      </c>
      <c r="L51" s="182"/>
      <c r="M51" s="21"/>
      <c r="N51" s="12" t="e">
        <f>AVERAGE($L51:L51)</f>
        <v>#DIV/0!</v>
      </c>
    </row>
    <row r="52" spans="1:14" ht="15.75" thickBot="1" x14ac:dyDescent="0.3">
      <c r="B52" s="11"/>
      <c r="C52" s="11"/>
      <c r="D52" s="29"/>
      <c r="E52" s="29"/>
      <c r="F52" s="11"/>
      <c r="G52" s="11"/>
      <c r="H52" s="29">
        <v>2000</v>
      </c>
      <c r="I52" s="29"/>
      <c r="J52" s="14"/>
      <c r="K52" s="43">
        <f t="shared" si="0"/>
        <v>0</v>
      </c>
      <c r="L52" s="182"/>
      <c r="M52" s="21"/>
      <c r="N52" s="12" t="e">
        <f>AVERAGE($L52:L52)</f>
        <v>#DIV/0!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44" t="e">
        <f>J53/3600</f>
        <v>#DIV/0!</v>
      </c>
      <c r="L53" s="19" t="e">
        <f>AVERAGE(L3:L52)</f>
        <v>#DIV/0!</v>
      </c>
      <c r="M53" s="181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8"/>
  <sheetViews>
    <sheetView topLeftCell="AI226" workbookViewId="0">
      <selection activeCell="BI258" sqref="BI258"/>
    </sheetView>
  </sheetViews>
  <sheetFormatPr defaultRowHeight="15" x14ac:dyDescent="0.25"/>
  <cols>
    <col min="46" max="46" width="14.85546875" bestFit="1" customWidth="1"/>
    <col min="62" max="62" width="14.85546875" bestFit="1" customWidth="1"/>
  </cols>
  <sheetData>
    <row r="1" spans="1:62" ht="45" customHeight="1" thickBot="1" x14ac:dyDescent="0.45">
      <c r="A1" s="222" t="s">
        <v>250</v>
      </c>
      <c r="Q1" s="222" t="s">
        <v>192</v>
      </c>
      <c r="AG1" s="222" t="s">
        <v>279</v>
      </c>
      <c r="AW1" s="222" t="s">
        <v>280</v>
      </c>
    </row>
    <row r="2" spans="1:62" x14ac:dyDescent="0.25">
      <c r="A2" s="197" t="s">
        <v>16</v>
      </c>
      <c r="B2" s="199" t="s">
        <v>19</v>
      </c>
      <c r="C2" s="201" t="s">
        <v>0</v>
      </c>
      <c r="D2" s="202"/>
      <c r="E2" s="202"/>
      <c r="F2" s="202"/>
      <c r="G2" s="202"/>
      <c r="H2" s="202"/>
      <c r="I2" s="203"/>
      <c r="J2" s="204" t="s">
        <v>1</v>
      </c>
      <c r="K2" s="204"/>
      <c r="L2" s="205"/>
      <c r="M2" s="206"/>
      <c r="N2" s="195" t="s">
        <v>2</v>
      </c>
      <c r="Q2" s="197" t="s">
        <v>16</v>
      </c>
      <c r="R2" s="199" t="s">
        <v>19</v>
      </c>
      <c r="S2" s="201" t="s">
        <v>0</v>
      </c>
      <c r="T2" s="202"/>
      <c r="U2" s="202"/>
      <c r="V2" s="202"/>
      <c r="W2" s="202"/>
      <c r="X2" s="202"/>
      <c r="Y2" s="203"/>
      <c r="Z2" s="204" t="s">
        <v>1</v>
      </c>
      <c r="AA2" s="204"/>
      <c r="AB2" s="205"/>
      <c r="AC2" s="206"/>
      <c r="AD2" s="195" t="s">
        <v>2</v>
      </c>
      <c r="AG2" s="197" t="s">
        <v>16</v>
      </c>
      <c r="AH2" s="199" t="s">
        <v>19</v>
      </c>
      <c r="AI2" s="201" t="s">
        <v>0</v>
      </c>
      <c r="AJ2" s="202"/>
      <c r="AK2" s="202"/>
      <c r="AL2" s="202"/>
      <c r="AM2" s="202"/>
      <c r="AN2" s="202"/>
      <c r="AO2" s="203"/>
      <c r="AP2" s="204" t="s">
        <v>1</v>
      </c>
      <c r="AQ2" s="204"/>
      <c r="AR2" s="205"/>
      <c r="AS2" s="206"/>
      <c r="AT2" s="195" t="s">
        <v>2</v>
      </c>
      <c r="AW2" s="197" t="s">
        <v>16</v>
      </c>
      <c r="AX2" s="199" t="s">
        <v>19</v>
      </c>
      <c r="AY2" s="201" t="s">
        <v>0</v>
      </c>
      <c r="AZ2" s="202"/>
      <c r="BA2" s="202"/>
      <c r="BB2" s="202"/>
      <c r="BC2" s="202"/>
      <c r="BD2" s="202"/>
      <c r="BE2" s="203"/>
      <c r="BF2" s="204" t="s">
        <v>1</v>
      </c>
      <c r="BG2" s="204"/>
      <c r="BH2" s="205"/>
      <c r="BI2" s="206"/>
      <c r="BJ2" s="195" t="s">
        <v>2</v>
      </c>
    </row>
    <row r="3" spans="1:62" ht="45.75" thickBot="1" x14ac:dyDescent="0.3">
      <c r="A3" s="198"/>
      <c r="B3" s="200"/>
      <c r="C3" s="22" t="s">
        <v>9</v>
      </c>
      <c r="D3" s="22" t="s">
        <v>5</v>
      </c>
      <c r="E3" s="22" t="s">
        <v>17</v>
      </c>
      <c r="F3" s="22" t="s">
        <v>3</v>
      </c>
      <c r="G3" s="22" t="s">
        <v>4</v>
      </c>
      <c r="H3" s="22" t="s">
        <v>11</v>
      </c>
      <c r="I3" s="22" t="s">
        <v>12</v>
      </c>
      <c r="J3" s="1" t="s">
        <v>25</v>
      </c>
      <c r="K3" s="2" t="s">
        <v>6</v>
      </c>
      <c r="L3" s="2" t="s">
        <v>23</v>
      </c>
      <c r="M3" s="207"/>
      <c r="N3" s="20" t="s">
        <v>216</v>
      </c>
      <c r="Q3" s="198"/>
      <c r="R3" s="200"/>
      <c r="S3" s="22" t="s">
        <v>9</v>
      </c>
      <c r="T3" s="22" t="s">
        <v>5</v>
      </c>
      <c r="U3" s="22" t="s">
        <v>17</v>
      </c>
      <c r="V3" s="22" t="s">
        <v>3</v>
      </c>
      <c r="W3" s="22" t="s">
        <v>4</v>
      </c>
      <c r="X3" s="22" t="s">
        <v>11</v>
      </c>
      <c r="Y3" s="22" t="s">
        <v>12</v>
      </c>
      <c r="Z3" s="1" t="s">
        <v>25</v>
      </c>
      <c r="AA3" s="2" t="s">
        <v>6</v>
      </c>
      <c r="AB3" s="2" t="s">
        <v>23</v>
      </c>
      <c r="AC3" s="207"/>
      <c r="AD3" s="20" t="s">
        <v>216</v>
      </c>
      <c r="AG3" s="198"/>
      <c r="AH3" s="200"/>
      <c r="AI3" s="22" t="s">
        <v>9</v>
      </c>
      <c r="AJ3" s="22" t="s">
        <v>5</v>
      </c>
      <c r="AK3" s="22" t="s">
        <v>17</v>
      </c>
      <c r="AL3" s="22" t="s">
        <v>3</v>
      </c>
      <c r="AM3" s="22" t="s">
        <v>4</v>
      </c>
      <c r="AN3" s="22" t="s">
        <v>11</v>
      </c>
      <c r="AO3" s="22" t="s">
        <v>12</v>
      </c>
      <c r="AP3" s="1" t="s">
        <v>25</v>
      </c>
      <c r="AQ3" s="2" t="s">
        <v>6</v>
      </c>
      <c r="AR3" s="2" t="s">
        <v>23</v>
      </c>
      <c r="AS3" s="207"/>
      <c r="AT3" s="20" t="s">
        <v>216</v>
      </c>
      <c r="AW3" s="198"/>
      <c r="AX3" s="200"/>
      <c r="AY3" s="22" t="s">
        <v>9</v>
      </c>
      <c r="AZ3" s="22" t="s">
        <v>5</v>
      </c>
      <c r="BA3" s="22" t="s">
        <v>17</v>
      </c>
      <c r="BB3" s="22" t="s">
        <v>3</v>
      </c>
      <c r="BC3" s="22" t="s">
        <v>4</v>
      </c>
      <c r="BD3" s="22" t="s">
        <v>11</v>
      </c>
      <c r="BE3" s="22" t="s">
        <v>12</v>
      </c>
      <c r="BF3" s="1" t="s">
        <v>25</v>
      </c>
      <c r="BG3" s="2" t="s">
        <v>6</v>
      </c>
      <c r="BH3" s="2" t="s">
        <v>23</v>
      </c>
      <c r="BI3" s="207"/>
      <c r="BJ3" s="20" t="s">
        <v>216</v>
      </c>
    </row>
    <row r="4" spans="1:62" x14ac:dyDescent="0.25">
      <c r="A4" t="s">
        <v>283</v>
      </c>
      <c r="B4" s="11"/>
      <c r="C4" s="11"/>
      <c r="D4" s="29"/>
      <c r="E4" s="29"/>
      <c r="F4" s="11"/>
      <c r="G4" s="11"/>
      <c r="H4" s="29">
        <v>1000</v>
      </c>
      <c r="I4" s="29"/>
      <c r="J4" s="14">
        <v>9843.1230235099702</v>
      </c>
      <c r="K4" s="43">
        <f>J4/3600</f>
        <v>2.7342008398638806</v>
      </c>
      <c r="L4" s="182">
        <v>9.7268183542937106E-2</v>
      </c>
      <c r="M4" s="27"/>
      <c r="N4" s="12">
        <f>AVERAGE($L4:L4)</f>
        <v>9.7268183542937106E-2</v>
      </c>
      <c r="Q4" t="s">
        <v>95</v>
      </c>
      <c r="R4" s="11"/>
      <c r="S4" s="11">
        <v>3</v>
      </c>
      <c r="T4" s="29" t="s">
        <v>95</v>
      </c>
      <c r="U4" s="29" t="s">
        <v>48</v>
      </c>
      <c r="V4" s="11">
        <v>1</v>
      </c>
      <c r="W4" s="11">
        <v>0.5</v>
      </c>
      <c r="X4" s="29">
        <v>1000</v>
      </c>
      <c r="Y4" s="29">
        <v>100</v>
      </c>
      <c r="Z4" s="14">
        <v>14761.6236960887</v>
      </c>
      <c r="AA4" s="43">
        <f>Z4/3600</f>
        <v>4.1004510266913057</v>
      </c>
      <c r="AB4" s="182">
        <v>0.19377337567207001</v>
      </c>
      <c r="AC4" s="27"/>
      <c r="AD4" s="12">
        <f>AVERAGE($L4:AB4)</f>
        <v>1587.0612456858148</v>
      </c>
      <c r="AH4" s="11"/>
      <c r="AI4" s="11"/>
      <c r="AJ4" s="29"/>
      <c r="AK4" s="29"/>
      <c r="AL4" s="11"/>
      <c r="AM4" s="11"/>
      <c r="AN4" s="29">
        <v>1000</v>
      </c>
      <c r="AO4" s="29"/>
      <c r="AP4" s="14">
        <v>19322.382217645601</v>
      </c>
      <c r="AQ4" s="43">
        <f>AP4/3600</f>
        <v>5.3673283937904452</v>
      </c>
      <c r="AR4" s="182">
        <v>2.3260413995821799E-3</v>
      </c>
      <c r="AS4" s="27"/>
      <c r="AT4" s="12">
        <f>AVERAGE(AR$4:AR4)</f>
        <v>2.3260413995821799E-3</v>
      </c>
      <c r="AW4" t="s">
        <v>282</v>
      </c>
      <c r="AX4" s="11"/>
      <c r="AY4" s="11">
        <v>3</v>
      </c>
      <c r="AZ4" s="29" t="s">
        <v>281</v>
      </c>
      <c r="BA4" s="29" t="s">
        <v>48</v>
      </c>
      <c r="BB4" s="11" t="s">
        <v>33</v>
      </c>
      <c r="BC4" s="29" t="s">
        <v>33</v>
      </c>
      <c r="BD4" s="29">
        <v>1000</v>
      </c>
      <c r="BE4" s="29">
        <v>0</v>
      </c>
      <c r="BF4" s="14">
        <v>14852.690745592099</v>
      </c>
      <c r="BG4" s="43">
        <f>BF4/3600</f>
        <v>4.1257474293311382</v>
      </c>
      <c r="BH4" s="182">
        <v>2.8988804685773299E-2</v>
      </c>
      <c r="BI4" s="27"/>
      <c r="BJ4" s="12"/>
    </row>
    <row r="5" spans="1:62" x14ac:dyDescent="0.25">
      <c r="B5" s="11"/>
      <c r="C5" s="11"/>
      <c r="D5" s="29"/>
      <c r="E5" s="29"/>
      <c r="F5" s="11"/>
      <c r="G5" s="11"/>
      <c r="H5" s="29">
        <v>1000</v>
      </c>
      <c r="I5" s="29"/>
      <c r="J5" s="14">
        <v>10004.96093297</v>
      </c>
      <c r="K5" s="43">
        <f t="shared" ref="K5:K53" si="0">J5/3600</f>
        <v>2.7791558147138886</v>
      </c>
      <c r="L5" s="182">
        <v>2.3084569454313902E-2</v>
      </c>
      <c r="M5" s="21"/>
      <c r="N5" s="12">
        <f>AVERAGE($L5:L5)</f>
        <v>2.3084569454313902E-2</v>
      </c>
      <c r="Q5" t="s">
        <v>95</v>
      </c>
      <c r="R5" s="11"/>
      <c r="S5" s="11">
        <v>3</v>
      </c>
      <c r="T5" s="29" t="s">
        <v>95</v>
      </c>
      <c r="U5" s="29" t="s">
        <v>48</v>
      </c>
      <c r="V5" s="11">
        <v>1</v>
      </c>
      <c r="W5" s="11">
        <v>0.5</v>
      </c>
      <c r="X5" s="29">
        <v>1000</v>
      </c>
      <c r="Y5" s="29">
        <v>100</v>
      </c>
      <c r="Z5" s="14">
        <v>15198.0891420841</v>
      </c>
      <c r="AA5" s="43">
        <f t="shared" ref="AA5:AA53" si="1">Z5/3600</f>
        <v>4.221691428356694</v>
      </c>
      <c r="AB5" s="182">
        <v>0.23451311270765601</v>
      </c>
      <c r="AC5" s="21"/>
      <c r="AD5" s="12">
        <f>AVERAGE($L5:AB5)</f>
        <v>1630.7091515764073</v>
      </c>
      <c r="AH5" s="11"/>
      <c r="AI5" s="11"/>
      <c r="AJ5" s="29"/>
      <c r="AK5" s="29"/>
      <c r="AL5" s="11"/>
      <c r="AM5" s="11"/>
      <c r="AN5" s="29">
        <v>1000</v>
      </c>
      <c r="AO5" s="29"/>
      <c r="AP5" s="14">
        <v>19591.892064809701</v>
      </c>
      <c r="AQ5" s="43">
        <f t="shared" ref="AQ5:AQ53" si="2">AP5/3600</f>
        <v>5.4421922402249168</v>
      </c>
      <c r="AR5" s="182">
        <v>8.5616144638208996E-4</v>
      </c>
      <c r="AS5" s="21"/>
      <c r="AT5" s="12">
        <f>AVERAGE(AR$4:AR5)</f>
        <v>1.5911014229821349E-3</v>
      </c>
      <c r="AW5" t="s">
        <v>282</v>
      </c>
      <c r="AX5" s="11"/>
      <c r="AY5" s="11">
        <v>3</v>
      </c>
      <c r="AZ5" s="29" t="s">
        <v>281</v>
      </c>
      <c r="BA5" s="29" t="s">
        <v>48</v>
      </c>
      <c r="BB5" s="11" t="s">
        <v>33</v>
      </c>
      <c r="BC5" s="29" t="s">
        <v>33</v>
      </c>
      <c r="BD5" s="29">
        <v>1000</v>
      </c>
      <c r="BE5" s="29">
        <v>0</v>
      </c>
      <c r="BF5" s="14">
        <v>14618.4013671875</v>
      </c>
      <c r="BG5" s="43">
        <f t="shared" ref="BG5:BG53" si="3">BF5/3600</f>
        <v>4.0606670464409724</v>
      </c>
      <c r="BH5" s="182">
        <v>0.19682512787189299</v>
      </c>
      <c r="BI5" s="21"/>
      <c r="BJ5" s="12"/>
    </row>
    <row r="6" spans="1:62" x14ac:dyDescent="0.25">
      <c r="B6" s="11"/>
      <c r="C6" s="11"/>
      <c r="D6" s="29"/>
      <c r="E6" s="29"/>
      <c r="F6" s="11"/>
      <c r="G6" s="11"/>
      <c r="H6" s="29">
        <v>1000</v>
      </c>
      <c r="I6" s="29"/>
      <c r="J6" s="14">
        <v>13820.7337987422</v>
      </c>
      <c r="K6" s="43">
        <f t="shared" si="0"/>
        <v>3.8390927218728335</v>
      </c>
      <c r="L6" s="182">
        <v>0.42764604502704201</v>
      </c>
      <c r="M6" s="21"/>
      <c r="N6" s="12">
        <f>AVERAGE($L6:L6)</f>
        <v>0.42764604502704201</v>
      </c>
      <c r="Q6" t="s">
        <v>95</v>
      </c>
      <c r="R6" s="11"/>
      <c r="S6" s="11">
        <v>3</v>
      </c>
      <c r="T6" s="29" t="s">
        <v>95</v>
      </c>
      <c r="U6" s="29" t="s">
        <v>48</v>
      </c>
      <c r="V6" s="11">
        <v>1</v>
      </c>
      <c r="W6" s="11">
        <v>0.5</v>
      </c>
      <c r="X6" s="29">
        <v>1000</v>
      </c>
      <c r="Y6" s="29">
        <v>100</v>
      </c>
      <c r="Z6" s="14">
        <v>14879.684128045999</v>
      </c>
      <c r="AA6" s="43">
        <f t="shared" si="1"/>
        <v>4.133245591123889</v>
      </c>
      <c r="AB6" s="182">
        <v>3.5495017406689299E-3</v>
      </c>
      <c r="AC6" s="21"/>
      <c r="AD6" s="12">
        <f>AVERAGE($L6:AB6)</f>
        <v>1598.9176215228917</v>
      </c>
      <c r="AH6" s="11"/>
      <c r="AI6" s="11"/>
      <c r="AJ6" s="29"/>
      <c r="AK6" s="29"/>
      <c r="AL6" s="11"/>
      <c r="AM6" s="11"/>
      <c r="AN6" s="29">
        <v>1000</v>
      </c>
      <c r="AO6" s="29"/>
      <c r="AP6" s="14">
        <v>19363.182666778499</v>
      </c>
      <c r="AQ6" s="43">
        <f t="shared" si="2"/>
        <v>5.3786618518829163</v>
      </c>
      <c r="AR6" s="182">
        <v>1.3188784216514201E-3</v>
      </c>
      <c r="AS6" s="21"/>
      <c r="AT6" s="12">
        <f>AVERAGE(AR$4:AR6)</f>
        <v>1.5003604225385632E-3</v>
      </c>
      <c r="AW6" t="s">
        <v>282</v>
      </c>
      <c r="AX6" s="11"/>
      <c r="AY6" s="11">
        <v>3</v>
      </c>
      <c r="AZ6" s="29" t="s">
        <v>281</v>
      </c>
      <c r="BA6" s="29" t="s">
        <v>48</v>
      </c>
      <c r="BB6" s="11" t="s">
        <v>33</v>
      </c>
      <c r="BC6" s="29" t="s">
        <v>33</v>
      </c>
      <c r="BD6" s="29">
        <v>1000</v>
      </c>
      <c r="BE6" s="29">
        <v>0</v>
      </c>
      <c r="BF6" s="14">
        <v>17111.449599742798</v>
      </c>
      <c r="BG6" s="43">
        <f t="shared" si="3"/>
        <v>4.7531804443729992</v>
      </c>
      <c r="BH6" s="182">
        <v>2.8205014781804299E-2</v>
      </c>
      <c r="BI6" s="21"/>
      <c r="BJ6" s="12"/>
    </row>
    <row r="7" spans="1:62" x14ac:dyDescent="0.25">
      <c r="B7" s="11"/>
      <c r="C7" s="11"/>
      <c r="D7" s="29"/>
      <c r="E7" s="29"/>
      <c r="F7" s="11"/>
      <c r="G7" s="11"/>
      <c r="H7" s="29">
        <v>1000</v>
      </c>
      <c r="I7" s="29"/>
      <c r="J7" s="14">
        <v>14215.153759479501</v>
      </c>
      <c r="K7" s="43">
        <f t="shared" si="0"/>
        <v>3.948653822077639</v>
      </c>
      <c r="L7" s="182">
        <v>0.33929432233635798</v>
      </c>
      <c r="M7" s="21"/>
      <c r="N7" s="12">
        <f>AVERAGE($L7:L7)</f>
        <v>0.33929432233635798</v>
      </c>
      <c r="Q7" t="s">
        <v>95</v>
      </c>
      <c r="R7" s="11"/>
      <c r="S7" s="11">
        <v>3</v>
      </c>
      <c r="T7" s="29" t="s">
        <v>95</v>
      </c>
      <c r="U7" s="29" t="s">
        <v>48</v>
      </c>
      <c r="V7" s="11">
        <v>1</v>
      </c>
      <c r="W7" s="11">
        <v>0.5</v>
      </c>
      <c r="X7" s="29">
        <v>1000</v>
      </c>
      <c r="Y7" s="29">
        <v>100</v>
      </c>
      <c r="Z7" s="14">
        <v>15377.3957781791</v>
      </c>
      <c r="AA7" s="43">
        <f t="shared" si="1"/>
        <v>4.2714988272719721</v>
      </c>
      <c r="AB7" s="182">
        <v>1.0393834089909799E-2</v>
      </c>
      <c r="AC7" s="21"/>
      <c r="AD7" s="12">
        <f>AVERAGE($L7:AB7)</f>
        <v>1648.6856259485135</v>
      </c>
      <c r="AH7" s="11"/>
      <c r="AI7" s="11"/>
      <c r="AJ7" s="29"/>
      <c r="AK7" s="29"/>
      <c r="AL7" s="11"/>
      <c r="AM7" s="11"/>
      <c r="AN7" s="29">
        <v>1000</v>
      </c>
      <c r="AO7" s="29"/>
      <c r="AP7" s="14">
        <v>19173.553283691399</v>
      </c>
      <c r="AQ7" s="43">
        <f t="shared" si="2"/>
        <v>5.3259870232476105</v>
      </c>
      <c r="AR7" s="182">
        <v>1.3865088699505099E-3</v>
      </c>
      <c r="AS7" s="21"/>
      <c r="AT7" s="12">
        <f>AVERAGE(AR$4:AR7)</f>
        <v>1.4718975343915499E-3</v>
      </c>
      <c r="AW7" t="s">
        <v>282</v>
      </c>
      <c r="AX7" s="11"/>
      <c r="AY7" s="11">
        <v>3</v>
      </c>
      <c r="AZ7" s="29" t="s">
        <v>281</v>
      </c>
      <c r="BA7" s="29" t="s">
        <v>48</v>
      </c>
      <c r="BB7" s="11" t="s">
        <v>33</v>
      </c>
      <c r="BC7" s="29" t="s">
        <v>33</v>
      </c>
      <c r="BD7" s="29">
        <v>1000</v>
      </c>
      <c r="BE7" s="29">
        <v>0</v>
      </c>
      <c r="BF7" s="14">
        <v>17187.189314126899</v>
      </c>
      <c r="BG7" s="43">
        <f t="shared" si="3"/>
        <v>4.774219253924139</v>
      </c>
      <c r="BH7" s="182">
        <v>2.1457856266291299E-2</v>
      </c>
      <c r="BI7" s="21"/>
      <c r="BJ7" s="12"/>
    </row>
    <row r="8" spans="1:62" x14ac:dyDescent="0.25">
      <c r="B8" s="11"/>
      <c r="C8" s="11"/>
      <c r="D8" s="29"/>
      <c r="E8" s="29"/>
      <c r="F8" s="11"/>
      <c r="G8" s="11"/>
      <c r="H8" s="29">
        <v>1000</v>
      </c>
      <c r="I8" s="29"/>
      <c r="J8" s="14">
        <v>14418.6784543991</v>
      </c>
      <c r="K8" s="43">
        <f t="shared" si="0"/>
        <v>4.0051884595553053</v>
      </c>
      <c r="L8" s="182">
        <v>7.5348342626200798E-2</v>
      </c>
      <c r="M8" s="21"/>
      <c r="N8" s="12">
        <f>AVERAGE($L8:L8)</f>
        <v>7.5348342626200798E-2</v>
      </c>
      <c r="Q8" t="s">
        <v>95</v>
      </c>
      <c r="R8" s="11"/>
      <c r="S8" s="11">
        <v>3</v>
      </c>
      <c r="T8" s="29" t="s">
        <v>95</v>
      </c>
      <c r="U8" s="29" t="s">
        <v>48</v>
      </c>
      <c r="V8" s="11">
        <v>1</v>
      </c>
      <c r="W8" s="11">
        <v>0.5</v>
      </c>
      <c r="X8" s="29">
        <v>1000</v>
      </c>
      <c r="Y8" s="29">
        <v>100</v>
      </c>
      <c r="Z8" s="14">
        <v>15429.554147004999</v>
      </c>
      <c r="AA8" s="43">
        <f t="shared" si="1"/>
        <v>4.2859872630569447</v>
      </c>
      <c r="AB8" s="182">
        <v>9.3622321363150303E-4</v>
      </c>
      <c r="AC8" s="21"/>
      <c r="AD8" s="12">
        <f>AVERAGE($L8:AB8)</f>
        <v>1653.8491767176522</v>
      </c>
      <c r="AH8" s="11"/>
      <c r="AI8" s="11"/>
      <c r="AJ8" s="29"/>
      <c r="AK8" s="29"/>
      <c r="AL8" s="11"/>
      <c r="AM8" s="11"/>
      <c r="AN8" s="29">
        <v>1000</v>
      </c>
      <c r="AO8" s="29"/>
      <c r="AP8" s="14">
        <v>20217.656512975602</v>
      </c>
      <c r="AQ8" s="43">
        <f t="shared" si="2"/>
        <v>5.6160156980487779</v>
      </c>
      <c r="AR8" s="182">
        <v>7.7531572836898497E-4</v>
      </c>
      <c r="AS8" s="21"/>
      <c r="AT8" s="12">
        <f>AVERAGE(AR$4:AR8)</f>
        <v>1.332581173187037E-3</v>
      </c>
      <c r="AW8" t="s">
        <v>282</v>
      </c>
      <c r="AX8" s="11"/>
      <c r="AY8" s="11">
        <v>3</v>
      </c>
      <c r="AZ8" s="29" t="s">
        <v>281</v>
      </c>
      <c r="BA8" s="29" t="s">
        <v>48</v>
      </c>
      <c r="BB8" s="11" t="s">
        <v>33</v>
      </c>
      <c r="BC8" s="29" t="s">
        <v>33</v>
      </c>
      <c r="BD8" s="29">
        <v>1000</v>
      </c>
      <c r="BE8" s="29">
        <v>0</v>
      </c>
      <c r="BF8" s="14">
        <v>14980.9873180389</v>
      </c>
      <c r="BG8" s="43">
        <f t="shared" si="3"/>
        <v>4.1613853661219169</v>
      </c>
      <c r="BH8" s="182">
        <v>6.211418774211E-2</v>
      </c>
      <c r="BI8" s="21"/>
      <c r="BJ8" s="12"/>
    </row>
    <row r="9" spans="1:62" x14ac:dyDescent="0.25">
      <c r="B9" s="11"/>
      <c r="C9" s="11"/>
      <c r="D9" s="29"/>
      <c r="E9" s="29"/>
      <c r="F9" s="11"/>
      <c r="G9" s="11"/>
      <c r="H9" s="29">
        <v>1000</v>
      </c>
      <c r="I9" s="29"/>
      <c r="J9" s="14">
        <v>14116.2605597972</v>
      </c>
      <c r="K9" s="43">
        <f t="shared" si="0"/>
        <v>3.9211834888325554</v>
      </c>
      <c r="L9" s="182">
        <v>3.89316211208501E-2</v>
      </c>
      <c r="M9" s="21"/>
      <c r="N9" s="12">
        <f>AVERAGE($L9:L9)</f>
        <v>3.89316211208501E-2</v>
      </c>
      <c r="Q9" t="s">
        <v>95</v>
      </c>
      <c r="R9" s="11"/>
      <c r="S9" s="11">
        <v>3</v>
      </c>
      <c r="T9" s="29" t="s">
        <v>95</v>
      </c>
      <c r="U9" s="29" t="s">
        <v>48</v>
      </c>
      <c r="V9" s="11">
        <v>1</v>
      </c>
      <c r="W9" s="11">
        <v>0.5</v>
      </c>
      <c r="X9" s="29">
        <v>1000</v>
      </c>
      <c r="Y9" s="29">
        <v>100</v>
      </c>
      <c r="Z9" s="14">
        <v>15598.406083583801</v>
      </c>
      <c r="AA9" s="43">
        <f t="shared" si="1"/>
        <v>4.3328905787732781</v>
      </c>
      <c r="AB9" s="182">
        <v>1.8682421680998899E-3</v>
      </c>
      <c r="AC9" s="21"/>
      <c r="AD9" s="12">
        <f>AVERAGE($L9:AB9)</f>
        <v>1670.7318705646987</v>
      </c>
      <c r="AH9" s="11"/>
      <c r="AI9" s="11"/>
      <c r="AJ9" s="29"/>
      <c r="AK9" s="29"/>
      <c r="AL9" s="11"/>
      <c r="AM9" s="11"/>
      <c r="AN9" s="29">
        <v>1000</v>
      </c>
      <c r="AO9" s="29"/>
      <c r="AP9" s="14">
        <v>19996.4879231452</v>
      </c>
      <c r="AQ9" s="43">
        <f t="shared" si="2"/>
        <v>5.5545799786514447</v>
      </c>
      <c r="AR9" s="182">
        <v>4.7435513007615301E-4</v>
      </c>
      <c r="AS9" s="21"/>
      <c r="AT9" s="12">
        <f>AVERAGE(AR$4:AR9)</f>
        <v>1.1895434993352231E-3</v>
      </c>
      <c r="AW9" t="s">
        <v>282</v>
      </c>
      <c r="AX9" s="11"/>
      <c r="AY9" s="11">
        <v>3</v>
      </c>
      <c r="AZ9" s="29" t="s">
        <v>281</v>
      </c>
      <c r="BA9" s="29" t="s">
        <v>48</v>
      </c>
      <c r="BB9" s="11" t="s">
        <v>33</v>
      </c>
      <c r="BC9" s="29" t="s">
        <v>33</v>
      </c>
      <c r="BD9" s="29">
        <v>1000</v>
      </c>
      <c r="BE9" s="29">
        <v>0</v>
      </c>
      <c r="BF9" s="14">
        <v>18337.235709667199</v>
      </c>
      <c r="BG9" s="43">
        <f t="shared" si="3"/>
        <v>5.0936765860186659</v>
      </c>
      <c r="BH9" s="182">
        <v>5.6953635034593199E-2</v>
      </c>
      <c r="BI9" s="21"/>
      <c r="BJ9" s="12"/>
    </row>
    <row r="10" spans="1:62" x14ac:dyDescent="0.25">
      <c r="B10" s="11"/>
      <c r="C10" s="11"/>
      <c r="D10" s="29"/>
      <c r="E10" s="29"/>
      <c r="F10" s="11"/>
      <c r="G10" s="11"/>
      <c r="H10" s="29">
        <v>1000</v>
      </c>
      <c r="I10" s="29"/>
      <c r="J10" s="14">
        <v>14285.946761846501</v>
      </c>
      <c r="K10" s="43">
        <f t="shared" si="0"/>
        <v>3.9683185449573615</v>
      </c>
      <c r="L10" s="182">
        <v>0.42070850138124799</v>
      </c>
      <c r="M10" s="21"/>
      <c r="N10" s="12">
        <f>AVERAGE($L10:L10)</f>
        <v>0.42070850138124799</v>
      </c>
      <c r="Q10" t="s">
        <v>95</v>
      </c>
      <c r="R10" s="11"/>
      <c r="S10" s="11">
        <v>3</v>
      </c>
      <c r="T10" s="29" t="s">
        <v>95</v>
      </c>
      <c r="U10" s="29" t="s">
        <v>48</v>
      </c>
      <c r="V10" s="11">
        <v>1</v>
      </c>
      <c r="W10" s="11">
        <v>0.5</v>
      </c>
      <c r="X10" s="29">
        <v>1000</v>
      </c>
      <c r="Y10" s="29">
        <v>100</v>
      </c>
      <c r="Z10" s="14">
        <v>15511.260270357099</v>
      </c>
      <c r="AA10" s="43">
        <f t="shared" si="1"/>
        <v>4.3086834084325272</v>
      </c>
      <c r="AB10" s="182">
        <v>7.5171370010874603E-4</v>
      </c>
      <c r="AC10" s="21"/>
      <c r="AD10" s="12">
        <f>AVERAGE($L10:AB10)</f>
        <v>1662.0911122481994</v>
      </c>
      <c r="AH10" s="11"/>
      <c r="AI10" s="11"/>
      <c r="AJ10" s="29"/>
      <c r="AK10" s="29"/>
      <c r="AL10" s="11"/>
      <c r="AM10" s="11"/>
      <c r="AN10" s="29">
        <v>1000</v>
      </c>
      <c r="AO10" s="29"/>
      <c r="AP10" s="14">
        <v>18651.432796478199</v>
      </c>
      <c r="AQ10" s="43">
        <f t="shared" si="2"/>
        <v>5.1809535545772771</v>
      </c>
      <c r="AR10" s="182">
        <v>3.77662521301141E-4</v>
      </c>
      <c r="AS10" s="21"/>
      <c r="AT10" s="12">
        <f>AVERAGE(AR$4:AR10)</f>
        <v>1.0735605024732114E-3</v>
      </c>
      <c r="AW10" t="s">
        <v>282</v>
      </c>
      <c r="AX10" s="11"/>
      <c r="AY10" s="11">
        <v>3</v>
      </c>
      <c r="AZ10" s="29" t="s">
        <v>281</v>
      </c>
      <c r="BA10" s="29" t="s">
        <v>48</v>
      </c>
      <c r="BB10" s="11" t="s">
        <v>33</v>
      </c>
      <c r="BC10" s="29" t="s">
        <v>33</v>
      </c>
      <c r="BD10" s="29">
        <v>1000</v>
      </c>
      <c r="BE10" s="29">
        <v>0</v>
      </c>
      <c r="BF10" s="14">
        <v>19190.885277748101</v>
      </c>
      <c r="BG10" s="43">
        <f t="shared" si="3"/>
        <v>5.3308014660411391</v>
      </c>
      <c r="BH10" s="182">
        <v>0.13776641797941</v>
      </c>
      <c r="BI10" s="21"/>
      <c r="BJ10" s="12"/>
    </row>
    <row r="11" spans="1:62" x14ac:dyDescent="0.25">
      <c r="B11" s="11"/>
      <c r="C11" s="11"/>
      <c r="D11" s="29"/>
      <c r="E11" s="29"/>
      <c r="F11" s="11"/>
      <c r="G11" s="11"/>
      <c r="H11" s="29">
        <v>1000</v>
      </c>
      <c r="I11" s="29"/>
      <c r="J11" s="14">
        <v>14527.4489872455</v>
      </c>
      <c r="K11" s="43">
        <f t="shared" si="0"/>
        <v>4.0354024964570829</v>
      </c>
      <c r="L11" s="182">
        <v>5.0201202538480899E-2</v>
      </c>
      <c r="M11" s="21"/>
      <c r="N11" s="12">
        <f>AVERAGE($L11:L11)</f>
        <v>5.0201202538480899E-2</v>
      </c>
      <c r="Q11" t="s">
        <v>95</v>
      </c>
      <c r="R11" s="11"/>
      <c r="S11" s="11">
        <v>3</v>
      </c>
      <c r="T11" s="29" t="s">
        <v>95</v>
      </c>
      <c r="U11" s="29" t="s">
        <v>48</v>
      </c>
      <c r="V11" s="11">
        <v>1</v>
      </c>
      <c r="W11" s="11">
        <v>0.5</v>
      </c>
      <c r="X11" s="29">
        <v>1000</v>
      </c>
      <c r="Y11" s="29">
        <v>100</v>
      </c>
      <c r="Z11" s="14">
        <v>14898.4093708992</v>
      </c>
      <c r="AA11" s="43">
        <f t="shared" si="1"/>
        <v>4.1384470474719999</v>
      </c>
      <c r="AB11" s="182">
        <v>0.172607500733923</v>
      </c>
      <c r="AC11" s="21"/>
      <c r="AD11" s="12">
        <f>AVERAGE($L11:AB11)</f>
        <v>1600.7320827852482</v>
      </c>
      <c r="AH11" s="11"/>
      <c r="AI11" s="11"/>
      <c r="AJ11" s="29"/>
      <c r="AK11" s="29"/>
      <c r="AL11" s="11"/>
      <c r="AM11" s="11"/>
      <c r="AN11" s="29">
        <v>1000</v>
      </c>
      <c r="AO11" s="29"/>
      <c r="AP11" s="14">
        <v>20228.920607566801</v>
      </c>
      <c r="AQ11" s="43">
        <f t="shared" si="2"/>
        <v>5.6191446132129999</v>
      </c>
      <c r="AR11" s="182">
        <v>4.0102805425713502E-4</v>
      </c>
      <c r="AS11" s="21"/>
      <c r="AT11" s="12">
        <f>AVERAGE(AR$4:AR11)</f>
        <v>9.8949394644620172E-4</v>
      </c>
      <c r="AW11" t="s">
        <v>282</v>
      </c>
      <c r="AX11" s="11"/>
      <c r="AY11" s="11">
        <v>3</v>
      </c>
      <c r="AZ11" s="29" t="s">
        <v>281</v>
      </c>
      <c r="BA11" s="29" t="s">
        <v>48</v>
      </c>
      <c r="BB11" s="11" t="s">
        <v>33</v>
      </c>
      <c r="BC11" s="29" t="s">
        <v>33</v>
      </c>
      <c r="BD11" s="29">
        <v>1000</v>
      </c>
      <c r="BE11" s="29">
        <v>0</v>
      </c>
      <c r="BF11" s="14">
        <v>18621.130840063001</v>
      </c>
      <c r="BG11" s="43">
        <f t="shared" si="3"/>
        <v>5.1725363444619443</v>
      </c>
      <c r="BH11" s="182">
        <v>5.6018574551709402E-2</v>
      </c>
      <c r="BI11" s="21"/>
      <c r="BJ11" s="12"/>
    </row>
    <row r="12" spans="1:62" x14ac:dyDescent="0.25">
      <c r="B12" s="11"/>
      <c r="C12" s="11"/>
      <c r="D12" s="29"/>
      <c r="E12" s="29"/>
      <c r="F12" s="11"/>
      <c r="G12" s="11"/>
      <c r="H12" s="29">
        <v>1000</v>
      </c>
      <c r="I12" s="29"/>
      <c r="J12" s="14">
        <v>14564.0317070484</v>
      </c>
      <c r="K12" s="43">
        <f t="shared" si="0"/>
        <v>4.0455643630690004</v>
      </c>
      <c r="L12" s="182">
        <v>0.152005333856918</v>
      </c>
      <c r="M12" s="21"/>
      <c r="N12" s="12">
        <f>AVERAGE($L12:L12)</f>
        <v>0.152005333856918</v>
      </c>
      <c r="Q12" t="s">
        <v>95</v>
      </c>
      <c r="R12" s="11"/>
      <c r="S12" s="11">
        <v>3</v>
      </c>
      <c r="T12" s="29" t="s">
        <v>95</v>
      </c>
      <c r="U12" s="29" t="s">
        <v>48</v>
      </c>
      <c r="V12" s="11">
        <v>1</v>
      </c>
      <c r="W12" s="11">
        <v>0.5</v>
      </c>
      <c r="X12" s="29">
        <v>1000</v>
      </c>
      <c r="Y12" s="29">
        <v>100</v>
      </c>
      <c r="Z12" s="14">
        <v>16028.7984507083</v>
      </c>
      <c r="AA12" s="43">
        <f t="shared" si="1"/>
        <v>4.4524440140856392</v>
      </c>
      <c r="AB12" s="182">
        <v>0.103641134692444</v>
      </c>
      <c r="AC12" s="21"/>
      <c r="AD12" s="12">
        <f>AVERAGE($L12:AB12)</f>
        <v>1713.8158546524792</v>
      </c>
      <c r="AH12" s="11"/>
      <c r="AI12" s="11"/>
      <c r="AJ12" s="29"/>
      <c r="AK12" s="29"/>
      <c r="AL12" s="11"/>
      <c r="AM12" s="11"/>
      <c r="AN12" s="29">
        <v>1000</v>
      </c>
      <c r="AO12" s="29"/>
      <c r="AP12" s="14">
        <v>20326.1582164764</v>
      </c>
      <c r="AQ12" s="43">
        <f t="shared" si="2"/>
        <v>5.6461550601323331</v>
      </c>
      <c r="AR12" s="182">
        <v>9.0206410746104197E-4</v>
      </c>
      <c r="AS12" s="21"/>
      <c r="AT12" s="12">
        <f>AVERAGE(AR$4:AR12)</f>
        <v>9.7977951989229508E-4</v>
      </c>
      <c r="AW12" t="s">
        <v>282</v>
      </c>
      <c r="AX12" s="11"/>
      <c r="AY12" s="11">
        <v>3</v>
      </c>
      <c r="AZ12" s="29" t="s">
        <v>281</v>
      </c>
      <c r="BA12" s="29" t="s">
        <v>48</v>
      </c>
      <c r="BB12" s="11" t="s">
        <v>33</v>
      </c>
      <c r="BC12" s="29" t="s">
        <v>33</v>
      </c>
      <c r="BD12" s="29">
        <v>1000</v>
      </c>
      <c r="BE12" s="29">
        <v>0</v>
      </c>
      <c r="BF12" s="14">
        <v>20362.8210372924</v>
      </c>
      <c r="BG12" s="43">
        <f t="shared" si="3"/>
        <v>5.656339177025667</v>
      </c>
      <c r="BH12" s="182">
        <v>2.3193200953462199E-2</v>
      </c>
      <c r="BI12" s="21"/>
      <c r="BJ12" s="12"/>
    </row>
    <row r="13" spans="1:62" x14ac:dyDescent="0.25">
      <c r="B13" s="11"/>
      <c r="C13" s="11"/>
      <c r="D13" s="29"/>
      <c r="E13" s="29"/>
      <c r="F13" s="11"/>
      <c r="G13" s="11"/>
      <c r="H13" s="29">
        <v>1000</v>
      </c>
      <c r="I13" s="29"/>
      <c r="J13" s="14">
        <v>14525.4673075675</v>
      </c>
      <c r="K13" s="43">
        <f t="shared" si="0"/>
        <v>4.0348520298798611</v>
      </c>
      <c r="L13" s="182">
        <v>0.16901618410011901</v>
      </c>
      <c r="M13" s="21"/>
      <c r="N13" s="12">
        <f>AVERAGE($L13:L13)</f>
        <v>0.16901618410011901</v>
      </c>
      <c r="Q13" t="s">
        <v>95</v>
      </c>
      <c r="R13" s="11"/>
      <c r="S13" s="11">
        <v>3</v>
      </c>
      <c r="T13" s="29" t="s">
        <v>95</v>
      </c>
      <c r="U13" s="29" t="s">
        <v>48</v>
      </c>
      <c r="V13" s="11">
        <v>1</v>
      </c>
      <c r="W13" s="11">
        <v>0.5</v>
      </c>
      <c r="X13" s="29">
        <v>1000</v>
      </c>
      <c r="Y13" s="29">
        <v>100</v>
      </c>
      <c r="Z13" s="14">
        <v>16001.5976712703</v>
      </c>
      <c r="AA13" s="43">
        <f t="shared" si="1"/>
        <v>4.4448882420195277</v>
      </c>
      <c r="AB13" s="182">
        <v>8.1209352303404105E-4</v>
      </c>
      <c r="AC13" s="21"/>
      <c r="AD13" s="12">
        <f>AVERAGE($L13:AB13)</f>
        <v>1711.0881403974042</v>
      </c>
      <c r="AH13" s="11"/>
      <c r="AI13" s="11"/>
      <c r="AJ13" s="29"/>
      <c r="AK13" s="29"/>
      <c r="AL13" s="11"/>
      <c r="AM13" s="11"/>
      <c r="AN13" s="29">
        <v>1000</v>
      </c>
      <c r="AO13" s="29"/>
      <c r="AP13" s="14">
        <v>20768.8743989467</v>
      </c>
      <c r="AQ13" s="43">
        <f t="shared" si="2"/>
        <v>5.7691317774851942</v>
      </c>
      <c r="AR13" s="182">
        <v>4.4505062492492599E-4</v>
      </c>
      <c r="AS13" s="21"/>
      <c r="AT13" s="12">
        <f>AVERAGE(AR$4:AR13)</f>
        <v>9.2630663039555835E-4</v>
      </c>
      <c r="AW13" t="s">
        <v>282</v>
      </c>
      <c r="AX13" s="11"/>
      <c r="AY13" s="11">
        <v>3</v>
      </c>
      <c r="AZ13" s="29" t="s">
        <v>281</v>
      </c>
      <c r="BA13" s="29" t="s">
        <v>48</v>
      </c>
      <c r="BB13" s="11" t="s">
        <v>33</v>
      </c>
      <c r="BC13" s="29" t="s">
        <v>33</v>
      </c>
      <c r="BD13" s="29">
        <v>1000</v>
      </c>
      <c r="BE13" s="29">
        <v>0</v>
      </c>
      <c r="BF13" s="14">
        <v>20489.9908006191</v>
      </c>
      <c r="BG13" s="43">
        <f t="shared" si="3"/>
        <v>5.6916641112830835</v>
      </c>
      <c r="BH13" s="182">
        <v>2.7199501299612201E-2</v>
      </c>
      <c r="BI13" s="21"/>
      <c r="BJ13" s="12"/>
    </row>
    <row r="14" spans="1:62" x14ac:dyDescent="0.25">
      <c r="B14" s="11"/>
      <c r="C14" s="11"/>
      <c r="D14" s="29"/>
      <c r="E14" s="29"/>
      <c r="F14" s="11"/>
      <c r="G14" s="11"/>
      <c r="H14" s="29">
        <v>1000</v>
      </c>
      <c r="I14" s="29"/>
      <c r="J14" s="14">
        <v>14495.8685843944</v>
      </c>
      <c r="K14" s="43">
        <f t="shared" si="0"/>
        <v>4.0266301623317782</v>
      </c>
      <c r="L14" s="182">
        <v>8.8309994223183197E-2</v>
      </c>
      <c r="M14" s="21"/>
      <c r="N14" s="12">
        <f>AVERAGE($L14:L14)</f>
        <v>8.8309994223183197E-2</v>
      </c>
      <c r="Q14" t="s">
        <v>95</v>
      </c>
      <c r="R14" s="11"/>
      <c r="S14" s="11">
        <v>3</v>
      </c>
      <c r="T14" s="29" t="s">
        <v>95</v>
      </c>
      <c r="U14" s="29" t="s">
        <v>48</v>
      </c>
      <c r="V14" s="11">
        <v>1</v>
      </c>
      <c r="W14" s="11">
        <v>0.5</v>
      </c>
      <c r="X14" s="29">
        <v>1000</v>
      </c>
      <c r="Y14" s="29">
        <v>100</v>
      </c>
      <c r="Z14" s="14">
        <v>15975.7476963996</v>
      </c>
      <c r="AA14" s="43">
        <f t="shared" si="1"/>
        <v>4.4377076934443336</v>
      </c>
      <c r="AB14" s="182">
        <v>1.7557894687029299E-2</v>
      </c>
      <c r="AC14" s="21"/>
      <c r="AD14" s="12">
        <f>AVERAGE($L14:AB14)</f>
        <v>1708.4879581976177</v>
      </c>
      <c r="AH14" s="11"/>
      <c r="AI14" s="11"/>
      <c r="AJ14" s="29"/>
      <c r="AK14" s="29"/>
      <c r="AL14" s="11"/>
      <c r="AM14" s="11"/>
      <c r="AN14" s="29">
        <v>1000</v>
      </c>
      <c r="AO14" s="29"/>
      <c r="AP14" s="14">
        <v>20890.501026391899</v>
      </c>
      <c r="AQ14" s="43">
        <f t="shared" si="2"/>
        <v>5.8029169517755275</v>
      </c>
      <c r="AR14" s="182">
        <v>1.2752113036506099E-3</v>
      </c>
      <c r="AS14" s="21"/>
      <c r="AT14" s="12">
        <f>AVERAGE(AR$4:AR14)</f>
        <v>9.5802523705510844E-4</v>
      </c>
      <c r="AW14" t="s">
        <v>282</v>
      </c>
      <c r="AX14" s="11"/>
      <c r="AY14" s="11">
        <v>3</v>
      </c>
      <c r="AZ14" s="29" t="s">
        <v>281</v>
      </c>
      <c r="BA14" s="29" t="s">
        <v>48</v>
      </c>
      <c r="BB14" s="11" t="s">
        <v>33</v>
      </c>
      <c r="BC14" s="29" t="s">
        <v>33</v>
      </c>
      <c r="BD14" s="29">
        <v>1000</v>
      </c>
      <c r="BE14" s="29">
        <v>0</v>
      </c>
      <c r="BF14" s="14">
        <v>19621.056827545101</v>
      </c>
      <c r="BG14" s="43">
        <f t="shared" si="3"/>
        <v>5.450293563206972</v>
      </c>
      <c r="BH14" s="182">
        <v>8.5102384639060794E-2</v>
      </c>
      <c r="BI14" s="21"/>
      <c r="BJ14" s="12"/>
    </row>
    <row r="15" spans="1:62" x14ac:dyDescent="0.25">
      <c r="B15" s="11"/>
      <c r="C15" s="11"/>
      <c r="D15" s="29"/>
      <c r="E15" s="29"/>
      <c r="F15" s="11"/>
      <c r="G15" s="11"/>
      <c r="H15" s="29">
        <v>1000</v>
      </c>
      <c r="I15" s="29"/>
      <c r="J15" s="14">
        <v>15476.5923161506</v>
      </c>
      <c r="K15" s="43">
        <f t="shared" si="0"/>
        <v>4.2990534211529443</v>
      </c>
      <c r="L15" s="182">
        <v>5.8202324985894196E-3</v>
      </c>
      <c r="M15" s="21"/>
      <c r="N15" s="12">
        <f>AVERAGE($L15:L15)</f>
        <v>5.8202324985894196E-3</v>
      </c>
      <c r="Q15" t="s">
        <v>95</v>
      </c>
      <c r="R15" s="11"/>
      <c r="S15" s="11">
        <v>3</v>
      </c>
      <c r="T15" s="29" t="s">
        <v>95</v>
      </c>
      <c r="U15" s="29" t="s">
        <v>48</v>
      </c>
      <c r="V15" s="11">
        <v>1</v>
      </c>
      <c r="W15" s="11">
        <v>0.5</v>
      </c>
      <c r="X15" s="29">
        <v>1000</v>
      </c>
      <c r="Y15" s="29">
        <v>100</v>
      </c>
      <c r="Z15" s="14">
        <v>16063.707423448501</v>
      </c>
      <c r="AA15" s="43">
        <f t="shared" si="1"/>
        <v>4.4621409509579166</v>
      </c>
      <c r="AB15" s="182">
        <v>2.82145199470766E-3</v>
      </c>
      <c r="AC15" s="21"/>
      <c r="AD15" s="12">
        <f>AVERAGE($L15:AB15)</f>
        <v>1717.2684026316449</v>
      </c>
      <c r="AH15" s="11"/>
      <c r="AI15" s="11"/>
      <c r="AJ15" s="29"/>
      <c r="AK15" s="29"/>
      <c r="AL15" s="11"/>
      <c r="AM15" s="11"/>
      <c r="AN15" s="29">
        <v>1000</v>
      </c>
      <c r="AO15" s="29"/>
      <c r="AP15" s="14">
        <v>20931.202760457902</v>
      </c>
      <c r="AQ15" s="43">
        <f t="shared" si="2"/>
        <v>5.8142229890160841</v>
      </c>
      <c r="AR15" s="182">
        <v>3.4537655446270198E-4</v>
      </c>
      <c r="AS15" s="21"/>
      <c r="AT15" s="12">
        <f>AVERAGE(AR$4:AR15)</f>
        <v>9.0697118017240804E-4</v>
      </c>
      <c r="AW15" t="s">
        <v>282</v>
      </c>
      <c r="AX15" s="11"/>
      <c r="AY15" s="11">
        <v>3</v>
      </c>
      <c r="AZ15" s="29" t="s">
        <v>281</v>
      </c>
      <c r="BA15" s="29" t="s">
        <v>48</v>
      </c>
      <c r="BB15" s="11" t="s">
        <v>33</v>
      </c>
      <c r="BC15" s="29" t="s">
        <v>33</v>
      </c>
      <c r="BD15" s="29">
        <v>1000</v>
      </c>
      <c r="BE15" s="29">
        <v>0</v>
      </c>
      <c r="BF15" s="14">
        <v>19208.517493247899</v>
      </c>
      <c r="BG15" s="43">
        <f t="shared" si="3"/>
        <v>5.3356993036799718</v>
      </c>
      <c r="BH15" s="182">
        <v>4.7470831471184902E-2</v>
      </c>
      <c r="BI15" s="21"/>
      <c r="BJ15" s="12"/>
    </row>
    <row r="16" spans="1:62" x14ac:dyDescent="0.25">
      <c r="B16" s="11"/>
      <c r="C16" s="11"/>
      <c r="D16" s="29"/>
      <c r="E16" s="29"/>
      <c r="F16" s="11"/>
      <c r="G16" s="11"/>
      <c r="H16" s="29">
        <v>1000</v>
      </c>
      <c r="I16" s="29"/>
      <c r="J16" s="14">
        <v>14545.273790121</v>
      </c>
      <c r="K16" s="43">
        <f t="shared" si="0"/>
        <v>4.0403538305891669</v>
      </c>
      <c r="L16" s="182">
        <v>0.166375553760163</v>
      </c>
      <c r="M16" s="21"/>
      <c r="N16" s="12">
        <f>AVERAGE($L16:L16)</f>
        <v>0.166375553760163</v>
      </c>
      <c r="Q16" t="s">
        <v>95</v>
      </c>
      <c r="R16" s="11"/>
      <c r="S16" s="11">
        <v>3</v>
      </c>
      <c r="T16" s="29" t="s">
        <v>95</v>
      </c>
      <c r="U16" s="29" t="s">
        <v>48</v>
      </c>
      <c r="V16" s="11">
        <v>1</v>
      </c>
      <c r="W16" s="11">
        <v>0.5</v>
      </c>
      <c r="X16" s="29">
        <v>1000</v>
      </c>
      <c r="Y16" s="29">
        <v>100</v>
      </c>
      <c r="Z16" s="14">
        <v>15617.1301569938</v>
      </c>
      <c r="AA16" s="43">
        <f t="shared" si="1"/>
        <v>4.3380917102760561</v>
      </c>
      <c r="AB16" s="182">
        <v>5.5642325438070798E-3</v>
      </c>
      <c r="AC16" s="21"/>
      <c r="AD16" s="12">
        <f>AVERAGE($L16:AB16)</f>
        <v>1672.6306564044139</v>
      </c>
      <c r="AH16" s="11"/>
      <c r="AI16" s="11"/>
      <c r="AJ16" s="29"/>
      <c r="AK16" s="29"/>
      <c r="AL16" s="11"/>
      <c r="AM16" s="11"/>
      <c r="AN16" s="29">
        <v>1000</v>
      </c>
      <c r="AO16" s="29"/>
      <c r="AP16" s="14">
        <v>20807.700864553401</v>
      </c>
      <c r="AQ16" s="43">
        <f t="shared" si="2"/>
        <v>5.7799169068203895</v>
      </c>
      <c r="AR16" s="182">
        <v>1.04527176805081E-3</v>
      </c>
      <c r="AS16" s="21"/>
      <c r="AT16" s="12">
        <f>AVERAGE(AR$4:AR16)</f>
        <v>9.1760968693228515E-4</v>
      </c>
      <c r="AW16" t="s">
        <v>282</v>
      </c>
      <c r="AX16" s="11"/>
      <c r="AY16" s="11">
        <v>3</v>
      </c>
      <c r="AZ16" s="29" t="s">
        <v>281</v>
      </c>
      <c r="BA16" s="29" t="s">
        <v>48</v>
      </c>
      <c r="BB16" s="11" t="s">
        <v>33</v>
      </c>
      <c r="BC16" s="29" t="s">
        <v>33</v>
      </c>
      <c r="BD16" s="29">
        <v>1000</v>
      </c>
      <c r="BE16" s="29">
        <v>0</v>
      </c>
      <c r="BF16" s="14">
        <v>20936.508080959298</v>
      </c>
      <c r="BG16" s="43">
        <f t="shared" si="3"/>
        <v>5.8156966891553603</v>
      </c>
      <c r="BH16" s="182">
        <v>0.53100319637446003</v>
      </c>
      <c r="BI16" s="21"/>
      <c r="BJ16" s="12"/>
    </row>
    <row r="17" spans="2:62" x14ac:dyDescent="0.25">
      <c r="B17" s="11"/>
      <c r="C17" s="11"/>
      <c r="D17" s="29"/>
      <c r="E17" s="29"/>
      <c r="F17" s="11"/>
      <c r="G17" s="11"/>
      <c r="H17" s="29">
        <v>1000</v>
      </c>
      <c r="I17" s="29"/>
      <c r="J17" s="14">
        <v>14531.1540775299</v>
      </c>
      <c r="K17" s="43">
        <f t="shared" si="0"/>
        <v>4.0364316882027502</v>
      </c>
      <c r="L17" s="182">
        <v>7.3885079586987604E-2</v>
      </c>
      <c r="M17" s="21"/>
      <c r="N17" s="12">
        <f>AVERAGE($L17:L17)</f>
        <v>7.3885079586987604E-2</v>
      </c>
      <c r="Q17" t="s">
        <v>95</v>
      </c>
      <c r="R17" s="11"/>
      <c r="S17" s="11">
        <v>3</v>
      </c>
      <c r="T17" s="29" t="s">
        <v>95</v>
      </c>
      <c r="U17" s="29" t="s">
        <v>48</v>
      </c>
      <c r="V17" s="11">
        <v>1</v>
      </c>
      <c r="W17" s="11">
        <v>0.5</v>
      </c>
      <c r="X17" s="29">
        <v>1000</v>
      </c>
      <c r="Y17" s="29">
        <v>100</v>
      </c>
      <c r="Z17" s="14">
        <v>16110.6926281452</v>
      </c>
      <c r="AA17" s="43">
        <f t="shared" si="1"/>
        <v>4.4751923967069995</v>
      </c>
      <c r="AB17" s="182">
        <v>3.55834937872461E-3</v>
      </c>
      <c r="AC17" s="21"/>
      <c r="AD17" s="12">
        <f>AVERAGE($L17:AB17)</f>
        <v>1721.9819149050461</v>
      </c>
      <c r="AH17" s="11"/>
      <c r="AI17" s="11"/>
      <c r="AJ17" s="29"/>
      <c r="AK17" s="29"/>
      <c r="AL17" s="11"/>
      <c r="AM17" s="11"/>
      <c r="AN17" s="29">
        <v>1000</v>
      </c>
      <c r="AO17" s="29"/>
      <c r="AP17" s="14">
        <v>21148.982506752</v>
      </c>
      <c r="AQ17" s="43">
        <f t="shared" si="2"/>
        <v>5.8747173629866669</v>
      </c>
      <c r="AR17" s="182">
        <v>5.4819477658986197E-4</v>
      </c>
      <c r="AS17" s="21"/>
      <c r="AT17" s="12">
        <f>AVERAGE(AR$4:AR17)</f>
        <v>8.9122290762211202E-4</v>
      </c>
      <c r="AW17" t="s">
        <v>282</v>
      </c>
      <c r="AX17" s="11"/>
      <c r="AY17" s="11">
        <v>3</v>
      </c>
      <c r="AZ17" s="29" t="s">
        <v>281</v>
      </c>
      <c r="BA17" s="29" t="s">
        <v>48</v>
      </c>
      <c r="BB17" s="11" t="s">
        <v>33</v>
      </c>
      <c r="BC17" s="29" t="s">
        <v>33</v>
      </c>
      <c r="BD17" s="29">
        <v>1000</v>
      </c>
      <c r="BE17" s="29">
        <v>0</v>
      </c>
      <c r="BF17" s="14">
        <v>20987.784740209499</v>
      </c>
      <c r="BG17" s="43">
        <f t="shared" si="3"/>
        <v>5.8299402056137497</v>
      </c>
      <c r="BH17" s="182">
        <v>9.0109325293662598E-2</v>
      </c>
      <c r="BI17" s="21"/>
      <c r="BJ17" s="12"/>
    </row>
    <row r="18" spans="2:62" x14ac:dyDescent="0.25">
      <c r="B18" s="11"/>
      <c r="C18" s="11"/>
      <c r="D18" s="29"/>
      <c r="E18" s="29"/>
      <c r="F18" s="11"/>
      <c r="G18" s="11"/>
      <c r="H18" s="29">
        <v>1000</v>
      </c>
      <c r="I18" s="29"/>
      <c r="J18" s="14">
        <v>14532.838089466</v>
      </c>
      <c r="K18" s="43">
        <f t="shared" si="0"/>
        <v>4.0368994692961113</v>
      </c>
      <c r="L18" s="182">
        <v>0.29135214928960101</v>
      </c>
      <c r="M18" s="21"/>
      <c r="N18" s="12">
        <f>AVERAGE($L18:L18)</f>
        <v>0.29135214928960101</v>
      </c>
      <c r="Q18" t="s">
        <v>95</v>
      </c>
      <c r="R18" s="11"/>
      <c r="S18" s="11">
        <v>3</v>
      </c>
      <c r="T18" s="29" t="s">
        <v>95</v>
      </c>
      <c r="U18" s="29" t="s">
        <v>48</v>
      </c>
      <c r="V18" s="11">
        <v>1</v>
      </c>
      <c r="W18" s="11">
        <v>0.5</v>
      </c>
      <c r="X18" s="29">
        <v>1000</v>
      </c>
      <c r="Y18" s="29">
        <v>100</v>
      </c>
      <c r="Z18" s="14">
        <v>16134.409769534999</v>
      </c>
      <c r="AA18" s="43">
        <f t="shared" si="1"/>
        <v>4.4817804915375001</v>
      </c>
      <c r="AB18" s="182">
        <v>2.2962397768541802E-3</v>
      </c>
      <c r="AC18" s="21"/>
      <c r="AD18" s="12">
        <f>AVERAGE($L18:AB18)</f>
        <v>1724.3976550564894</v>
      </c>
      <c r="AH18" s="11"/>
      <c r="AI18" s="11"/>
      <c r="AJ18" s="29"/>
      <c r="AK18" s="29"/>
      <c r="AL18" s="11"/>
      <c r="AM18" s="11"/>
      <c r="AN18" s="29">
        <v>1000</v>
      </c>
      <c r="AO18" s="29"/>
      <c r="AP18" s="14">
        <v>21717.798565864501</v>
      </c>
      <c r="AQ18" s="43">
        <f t="shared" si="2"/>
        <v>6.0327218238512499</v>
      </c>
      <c r="AR18" s="182">
        <v>4.5473743791761399E-4</v>
      </c>
      <c r="AS18" s="21"/>
      <c r="AT18" s="12">
        <f>AVERAGE(AR$4:AR18)</f>
        <v>8.6212387630847881E-4</v>
      </c>
      <c r="AW18" t="s">
        <v>282</v>
      </c>
      <c r="AX18" s="11"/>
      <c r="AY18" s="11">
        <v>3</v>
      </c>
      <c r="AZ18" s="29" t="s">
        <v>281</v>
      </c>
      <c r="BA18" s="29" t="s">
        <v>48</v>
      </c>
      <c r="BB18" s="11" t="s">
        <v>33</v>
      </c>
      <c r="BC18" s="29" t="s">
        <v>33</v>
      </c>
      <c r="BD18" s="29">
        <v>1000</v>
      </c>
      <c r="BE18" s="29">
        <v>0</v>
      </c>
      <c r="BF18" s="14">
        <v>19400.1053674221</v>
      </c>
      <c r="BG18" s="43">
        <f t="shared" si="3"/>
        <v>5.3889181576172502</v>
      </c>
      <c r="BH18" s="182">
        <v>1.38554330112534E-2</v>
      </c>
      <c r="BI18" s="21"/>
      <c r="BJ18" s="12"/>
    </row>
    <row r="19" spans="2:62" x14ac:dyDescent="0.25">
      <c r="B19" s="11"/>
      <c r="C19" s="11"/>
      <c r="D19" s="29"/>
      <c r="E19" s="29"/>
      <c r="F19" s="11"/>
      <c r="G19" s="11"/>
      <c r="H19" s="29">
        <v>1000</v>
      </c>
      <c r="I19" s="29"/>
      <c r="J19" s="14">
        <v>14548.0175476074</v>
      </c>
      <c r="K19" s="43">
        <f t="shared" si="0"/>
        <v>4.0411159854465</v>
      </c>
      <c r="L19" s="182">
        <v>7.1443166005281902E-2</v>
      </c>
      <c r="M19" s="21"/>
      <c r="N19" s="12">
        <f>AVERAGE($L19:L19)</f>
        <v>7.1443166005281902E-2</v>
      </c>
      <c r="Q19" t="s">
        <v>95</v>
      </c>
      <c r="R19" s="11"/>
      <c r="S19" s="11">
        <v>3</v>
      </c>
      <c r="T19" s="29" t="s">
        <v>95</v>
      </c>
      <c r="U19" s="29" t="s">
        <v>48</v>
      </c>
      <c r="V19" s="11">
        <v>1</v>
      </c>
      <c r="W19" s="11">
        <v>0.5</v>
      </c>
      <c r="X19" s="29">
        <v>1000</v>
      </c>
      <c r="Y19" s="29">
        <v>100</v>
      </c>
      <c r="Z19" s="14">
        <v>16076.6272706985</v>
      </c>
      <c r="AA19" s="43">
        <f t="shared" si="1"/>
        <v>4.46572979741625</v>
      </c>
      <c r="AB19" s="182">
        <v>6.9798715363702897E-3</v>
      </c>
      <c r="AC19" s="21"/>
      <c r="AD19" s="12">
        <f>AVERAGE($L19:AB19)</f>
        <v>1718.5742866699463</v>
      </c>
      <c r="AH19" s="11"/>
      <c r="AI19" s="11"/>
      <c r="AJ19" s="29"/>
      <c r="AK19" s="29"/>
      <c r="AL19" s="11"/>
      <c r="AM19" s="11"/>
      <c r="AN19" s="29">
        <v>1000</v>
      </c>
      <c r="AO19" s="29"/>
      <c r="AP19" s="14">
        <v>21848.867733001702</v>
      </c>
      <c r="AQ19" s="43">
        <f t="shared" si="2"/>
        <v>6.0691299258338063</v>
      </c>
      <c r="AR19" s="182">
        <v>4.0997683532574802E-4</v>
      </c>
      <c r="AS19" s="21"/>
      <c r="AT19" s="12">
        <f>AVERAGE(AR$4:AR19)</f>
        <v>8.3386468624705812E-4</v>
      </c>
      <c r="AW19" t="s">
        <v>282</v>
      </c>
      <c r="AX19" s="11"/>
      <c r="AY19" s="11">
        <v>3</v>
      </c>
      <c r="AZ19" s="29" t="s">
        <v>281</v>
      </c>
      <c r="BA19" s="29" t="s">
        <v>48</v>
      </c>
      <c r="BB19" s="11" t="s">
        <v>33</v>
      </c>
      <c r="BC19" s="29" t="s">
        <v>33</v>
      </c>
      <c r="BD19" s="29">
        <v>1000</v>
      </c>
      <c r="BE19" s="29">
        <v>0</v>
      </c>
      <c r="BF19" s="14">
        <v>21069.993882655999</v>
      </c>
      <c r="BG19" s="43">
        <f t="shared" si="3"/>
        <v>5.8527760785155554</v>
      </c>
      <c r="BH19" s="182">
        <v>0.46689176848813502</v>
      </c>
      <c r="BI19" s="21"/>
      <c r="BJ19" s="12"/>
    </row>
    <row r="20" spans="2:62" x14ac:dyDescent="0.25">
      <c r="B20" s="11"/>
      <c r="C20" s="11"/>
      <c r="D20" s="29"/>
      <c r="E20" s="29"/>
      <c r="F20" s="11"/>
      <c r="G20" s="11"/>
      <c r="H20" s="29">
        <v>1000</v>
      </c>
      <c r="I20" s="29"/>
      <c r="J20" s="14">
        <v>14589.3552548885</v>
      </c>
      <c r="K20" s="43">
        <f t="shared" si="0"/>
        <v>4.0525986819134721</v>
      </c>
      <c r="L20" s="182">
        <v>1.0218500571751101E-3</v>
      </c>
      <c r="M20" s="21"/>
      <c r="N20" s="12">
        <f>AVERAGE($L20:L20)</f>
        <v>1.0218500571751101E-3</v>
      </c>
      <c r="Q20" t="s">
        <v>95</v>
      </c>
      <c r="R20" s="11"/>
      <c r="S20" s="11">
        <v>3</v>
      </c>
      <c r="T20" s="29" t="s">
        <v>95</v>
      </c>
      <c r="U20" s="29" t="s">
        <v>48</v>
      </c>
      <c r="V20" s="11">
        <v>1</v>
      </c>
      <c r="W20" s="11">
        <v>0.5</v>
      </c>
      <c r="X20" s="29">
        <v>1000</v>
      </c>
      <c r="Y20" s="29">
        <v>100</v>
      </c>
      <c r="Z20" s="14">
        <v>16315.692618131599</v>
      </c>
      <c r="AA20" s="43">
        <f t="shared" si="1"/>
        <v>4.5321368383698886</v>
      </c>
      <c r="AB20" s="182">
        <v>8.5959192351560396E-2</v>
      </c>
      <c r="AC20" s="21"/>
      <c r="AD20" s="12">
        <f>AVERAGE($L20:AB20)</f>
        <v>1742.4812757862433</v>
      </c>
      <c r="AH20" s="11"/>
      <c r="AI20" s="11"/>
      <c r="AJ20" s="29"/>
      <c r="AK20" s="29"/>
      <c r="AL20" s="11"/>
      <c r="AM20" s="11"/>
      <c r="AN20" s="29">
        <v>1000</v>
      </c>
      <c r="AO20" s="29"/>
      <c r="AP20" s="14">
        <v>20567.964674234299</v>
      </c>
      <c r="AQ20" s="43">
        <f t="shared" si="2"/>
        <v>5.713323520620639</v>
      </c>
      <c r="AR20" s="182">
        <v>7.8066037742933602E-4</v>
      </c>
      <c r="AS20" s="21"/>
      <c r="AT20" s="12">
        <f>AVERAGE(AR$4:AR20)</f>
        <v>8.3073502102248625E-4</v>
      </c>
      <c r="AW20" t="s">
        <v>282</v>
      </c>
      <c r="AX20" s="11"/>
      <c r="AY20" s="11">
        <v>3</v>
      </c>
      <c r="AZ20" s="29" t="s">
        <v>281</v>
      </c>
      <c r="BA20" s="29" t="s">
        <v>48</v>
      </c>
      <c r="BB20" s="11" t="s">
        <v>33</v>
      </c>
      <c r="BC20" s="29" t="s">
        <v>33</v>
      </c>
      <c r="BD20" s="29">
        <v>1000</v>
      </c>
      <c r="BE20" s="29">
        <v>0</v>
      </c>
      <c r="BF20" s="14">
        <v>21091.490424156102</v>
      </c>
      <c r="BG20" s="43">
        <f t="shared" si="3"/>
        <v>5.8587473400433616</v>
      </c>
      <c r="BH20" s="182">
        <v>6.7583417696965395E-2</v>
      </c>
      <c r="BI20" s="21"/>
      <c r="BJ20" s="12"/>
    </row>
    <row r="21" spans="2:62" x14ac:dyDescent="0.25">
      <c r="B21" s="11"/>
      <c r="C21" s="11"/>
      <c r="D21" s="29"/>
      <c r="E21" s="29"/>
      <c r="F21" s="11"/>
      <c r="G21" s="11"/>
      <c r="H21" s="29">
        <v>1000</v>
      </c>
      <c r="I21" s="29"/>
      <c r="J21" s="14">
        <v>14621.241272449401</v>
      </c>
      <c r="K21" s="43">
        <f t="shared" si="0"/>
        <v>4.0614559090137226</v>
      </c>
      <c r="L21" s="182">
        <v>0.101886472686587</v>
      </c>
      <c r="M21" s="21"/>
      <c r="N21" s="12">
        <f>AVERAGE($L21:L21)</f>
        <v>0.101886472686587</v>
      </c>
      <c r="Q21" t="s">
        <v>95</v>
      </c>
      <c r="R21" s="11"/>
      <c r="S21" s="11">
        <v>3</v>
      </c>
      <c r="T21" s="29" t="s">
        <v>95</v>
      </c>
      <c r="U21" s="29" t="s">
        <v>48</v>
      </c>
      <c r="V21" s="11">
        <v>1</v>
      </c>
      <c r="W21" s="11">
        <v>0.5</v>
      </c>
      <c r="X21" s="29">
        <v>1000</v>
      </c>
      <c r="Y21" s="29">
        <v>100</v>
      </c>
      <c r="Z21" s="14">
        <v>16344.2699286937</v>
      </c>
      <c r="AA21" s="43">
        <f t="shared" si="1"/>
        <v>4.5400749801926947</v>
      </c>
      <c r="AB21" s="182">
        <v>0.21709618485905899</v>
      </c>
      <c r="AC21" s="21"/>
      <c r="AD21" s="12">
        <f>AVERAGE($L21:AB21)</f>
        <v>1745.3730872804124</v>
      </c>
      <c r="AH21" s="11"/>
      <c r="AI21" s="11"/>
      <c r="AJ21" s="29"/>
      <c r="AK21" s="29"/>
      <c r="AL21" s="11"/>
      <c r="AM21" s="11"/>
      <c r="AN21" s="29">
        <v>1000</v>
      </c>
      <c r="AO21" s="29"/>
      <c r="AP21" s="14">
        <v>20084.347788095401</v>
      </c>
      <c r="AQ21" s="43">
        <f t="shared" si="2"/>
        <v>5.5789854966931669</v>
      </c>
      <c r="AR21" s="182">
        <v>4.2207443440935699E-4</v>
      </c>
      <c r="AS21" s="21"/>
      <c r="AT21" s="12">
        <f>AVERAGE(AR$4:AR21)</f>
        <v>8.0803165509953469E-4</v>
      </c>
      <c r="AW21" t="s">
        <v>282</v>
      </c>
      <c r="AX21" s="11"/>
      <c r="AY21" s="11">
        <v>3</v>
      </c>
      <c r="AZ21" s="29" t="s">
        <v>281</v>
      </c>
      <c r="BA21" s="29" t="s">
        <v>48</v>
      </c>
      <c r="BB21" s="11" t="s">
        <v>33</v>
      </c>
      <c r="BC21" s="29" t="s">
        <v>33</v>
      </c>
      <c r="BD21" s="29">
        <v>1000</v>
      </c>
      <c r="BE21" s="29">
        <v>0</v>
      </c>
      <c r="BF21" s="14">
        <v>21155.5878412723</v>
      </c>
      <c r="BG21" s="43">
        <f t="shared" si="3"/>
        <v>5.8765521781311945</v>
      </c>
      <c r="BH21" s="182">
        <v>4.4821880148856102E-2</v>
      </c>
      <c r="BI21" s="21"/>
      <c r="BJ21" s="12"/>
    </row>
    <row r="22" spans="2:62" x14ac:dyDescent="0.25">
      <c r="B22" s="11"/>
      <c r="C22" s="11"/>
      <c r="D22" s="29"/>
      <c r="E22" s="29"/>
      <c r="F22" s="11"/>
      <c r="G22" s="11"/>
      <c r="H22" s="29">
        <v>1000</v>
      </c>
      <c r="I22" s="29"/>
      <c r="J22" s="14">
        <v>14605.832840442599</v>
      </c>
      <c r="K22" s="43">
        <f t="shared" si="0"/>
        <v>4.0571757890118327</v>
      </c>
      <c r="L22" s="182">
        <v>4.7384305615601604E-3</v>
      </c>
      <c r="M22" s="21"/>
      <c r="N22" s="12">
        <f>AVERAGE($L22:L22)</f>
        <v>4.7384305615601604E-3</v>
      </c>
      <c r="Q22" t="s">
        <v>95</v>
      </c>
      <c r="R22" s="11"/>
      <c r="S22" s="11">
        <v>3</v>
      </c>
      <c r="T22" s="29" t="s">
        <v>95</v>
      </c>
      <c r="U22" s="29" t="s">
        <v>48</v>
      </c>
      <c r="V22" s="11">
        <v>1</v>
      </c>
      <c r="W22" s="11">
        <v>0.5</v>
      </c>
      <c r="X22" s="29">
        <v>1000</v>
      </c>
      <c r="Y22" s="29">
        <v>100</v>
      </c>
      <c r="Z22" s="14">
        <v>16438.2180769443</v>
      </c>
      <c r="AA22" s="43">
        <f t="shared" si="1"/>
        <v>4.5661716880400833</v>
      </c>
      <c r="AB22" s="182">
        <v>3.2831495075844601E-3</v>
      </c>
      <c r="AC22" s="21"/>
      <c r="AD22" s="12">
        <f>AVERAGE($L22:AB22)</f>
        <v>1754.729700864297</v>
      </c>
      <c r="AH22" s="11"/>
      <c r="AI22" s="11"/>
      <c r="AJ22" s="29"/>
      <c r="AK22" s="29"/>
      <c r="AL22" s="11"/>
      <c r="AM22" s="11"/>
      <c r="AN22" s="29">
        <v>1000</v>
      </c>
      <c r="AO22" s="29"/>
      <c r="AP22" s="14">
        <v>22121.045902967398</v>
      </c>
      <c r="AQ22" s="43">
        <f t="shared" si="2"/>
        <v>6.1447349730465</v>
      </c>
      <c r="AR22" s="182">
        <v>3.80741061583641E-4</v>
      </c>
      <c r="AS22" s="21"/>
      <c r="AT22" s="12">
        <f>AVERAGE(AR$4:AR22)</f>
        <v>7.8554267649343502E-4</v>
      </c>
      <c r="AW22" t="s">
        <v>282</v>
      </c>
      <c r="AX22" s="11"/>
      <c r="AY22" s="11">
        <v>3</v>
      </c>
      <c r="AZ22" s="29" t="s">
        <v>281</v>
      </c>
      <c r="BA22" s="29" t="s">
        <v>48</v>
      </c>
      <c r="BB22" s="11" t="s">
        <v>33</v>
      </c>
      <c r="BC22" s="29" t="s">
        <v>33</v>
      </c>
      <c r="BD22" s="29">
        <v>1000</v>
      </c>
      <c r="BE22" s="29">
        <v>0</v>
      </c>
      <c r="BF22" s="14">
        <v>18754.764214277198</v>
      </c>
      <c r="BG22" s="43">
        <f t="shared" si="3"/>
        <v>5.2096567261881104</v>
      </c>
      <c r="BH22" s="182">
        <v>5.3243985849377902E-2</v>
      </c>
      <c r="BI22" s="21"/>
      <c r="BJ22" s="12"/>
    </row>
    <row r="23" spans="2:62" x14ac:dyDescent="0.25">
      <c r="B23" s="11"/>
      <c r="C23" s="11"/>
      <c r="D23" s="29"/>
      <c r="E23" s="29"/>
      <c r="F23" s="11"/>
      <c r="G23" s="11"/>
      <c r="H23" s="29">
        <v>1000</v>
      </c>
      <c r="I23" s="29"/>
      <c r="J23" s="14">
        <v>14641.688037633799</v>
      </c>
      <c r="K23" s="43">
        <f t="shared" si="0"/>
        <v>4.0671355660093891</v>
      </c>
      <c r="L23" s="182">
        <v>0.16982884814579399</v>
      </c>
      <c r="M23" s="21"/>
      <c r="N23" s="12">
        <f>AVERAGE($L23:L23)</f>
        <v>0.16982884814579399</v>
      </c>
      <c r="Q23" t="s">
        <v>95</v>
      </c>
      <c r="R23" s="11"/>
      <c r="S23" s="11">
        <v>3</v>
      </c>
      <c r="T23" s="29" t="s">
        <v>95</v>
      </c>
      <c r="U23" s="29" t="s">
        <v>48</v>
      </c>
      <c r="V23" s="11">
        <v>1</v>
      </c>
      <c r="W23" s="11">
        <v>0.5</v>
      </c>
      <c r="X23" s="29">
        <v>1000</v>
      </c>
      <c r="Y23" s="29">
        <v>100</v>
      </c>
      <c r="Z23" s="14">
        <v>15328.4500002861</v>
      </c>
      <c r="AA23" s="43">
        <f t="shared" si="1"/>
        <v>4.2579027778572502</v>
      </c>
      <c r="AB23" s="182">
        <v>4.6980589215198203E-3</v>
      </c>
      <c r="AC23" s="21"/>
      <c r="AD23" s="12">
        <f>AVERAGE($L23:AB23)</f>
        <v>1643.7552258819171</v>
      </c>
      <c r="AH23" s="11"/>
      <c r="AI23" s="11"/>
      <c r="AJ23" s="29"/>
      <c r="AK23" s="29"/>
      <c r="AL23" s="11"/>
      <c r="AM23" s="11"/>
      <c r="AN23" s="29">
        <v>1000</v>
      </c>
      <c r="AO23" s="29"/>
      <c r="AP23" s="14">
        <v>22143.9868378639</v>
      </c>
      <c r="AQ23" s="43">
        <f t="shared" si="2"/>
        <v>6.1511074549621947</v>
      </c>
      <c r="AR23" s="182">
        <v>4.7417064439297197E-4</v>
      </c>
      <c r="AS23" s="21"/>
      <c r="AT23" s="12">
        <f>AVERAGE(AR$4:AR23)</f>
        <v>7.6997407488841186E-4</v>
      </c>
      <c r="AW23" t="s">
        <v>282</v>
      </c>
      <c r="AX23" s="11"/>
      <c r="AY23" s="11">
        <v>3</v>
      </c>
      <c r="AZ23" s="29" t="s">
        <v>281</v>
      </c>
      <c r="BA23" s="29" t="s">
        <v>48</v>
      </c>
      <c r="BB23" s="11" t="s">
        <v>33</v>
      </c>
      <c r="BC23" s="29" t="s">
        <v>33</v>
      </c>
      <c r="BD23" s="29">
        <v>1000</v>
      </c>
      <c r="BE23" s="29">
        <v>0</v>
      </c>
      <c r="BF23" s="14">
        <v>19164.413689613299</v>
      </c>
      <c r="BG23" s="43">
        <f t="shared" si="3"/>
        <v>5.323448247114805</v>
      </c>
      <c r="BH23" s="182">
        <v>3.3594384347197102E-2</v>
      </c>
      <c r="BI23" s="21"/>
      <c r="BJ23" s="12"/>
    </row>
    <row r="24" spans="2:62" x14ac:dyDescent="0.25">
      <c r="B24" s="11"/>
      <c r="C24" s="11"/>
      <c r="D24" s="29"/>
      <c r="E24" s="29"/>
      <c r="F24" s="11"/>
      <c r="G24" s="11"/>
      <c r="H24" s="29">
        <v>1000</v>
      </c>
      <c r="I24" s="29"/>
      <c r="J24" s="14">
        <v>14654.284644842101</v>
      </c>
      <c r="K24" s="43">
        <f t="shared" si="0"/>
        <v>4.0706346235672504</v>
      </c>
      <c r="L24" s="182">
        <v>0.131985711234857</v>
      </c>
      <c r="M24" s="21"/>
      <c r="N24" s="12">
        <f>AVERAGE($L24:L24)</f>
        <v>0.131985711234857</v>
      </c>
      <c r="Q24" t="s">
        <v>95</v>
      </c>
      <c r="R24" s="11"/>
      <c r="S24" s="11">
        <v>3</v>
      </c>
      <c r="T24" s="29" t="s">
        <v>95</v>
      </c>
      <c r="U24" s="29" t="s">
        <v>48</v>
      </c>
      <c r="V24" s="11">
        <v>1</v>
      </c>
      <c r="W24" s="11">
        <v>0.5</v>
      </c>
      <c r="X24" s="29">
        <v>1000</v>
      </c>
      <c r="Y24" s="29">
        <v>100</v>
      </c>
      <c r="Z24" s="14">
        <v>16319.1475200653</v>
      </c>
      <c r="AA24" s="43">
        <f t="shared" si="1"/>
        <v>4.5330965333514719</v>
      </c>
      <c r="AB24" s="182">
        <v>5.75354213179902E-3</v>
      </c>
      <c r="AC24" s="21"/>
      <c r="AD24" s="12">
        <f>AVERAGE($L24:AB24)</f>
        <v>1742.8450341563257</v>
      </c>
      <c r="AH24" s="11"/>
      <c r="AI24" s="11"/>
      <c r="AJ24" s="29"/>
      <c r="AK24" s="29"/>
      <c r="AL24" s="11"/>
      <c r="AM24" s="11"/>
      <c r="AN24" s="29">
        <v>1000</v>
      </c>
      <c r="AO24" s="29"/>
      <c r="AP24" s="14">
        <v>22839.028704881599</v>
      </c>
      <c r="AQ24" s="43">
        <f t="shared" si="2"/>
        <v>6.3441746402448889</v>
      </c>
      <c r="AR24" s="182">
        <v>7.20286025492958E-4</v>
      </c>
      <c r="AS24" s="21"/>
      <c r="AT24" s="12">
        <f>AVERAGE(AR$4:AR24)</f>
        <v>7.6760797729815214E-4</v>
      </c>
      <c r="AW24" t="s">
        <v>282</v>
      </c>
      <c r="AX24" s="11"/>
      <c r="AY24" s="11">
        <v>3</v>
      </c>
      <c r="AZ24" s="29" t="s">
        <v>281</v>
      </c>
      <c r="BA24" s="29" t="s">
        <v>48</v>
      </c>
      <c r="BB24" s="11" t="s">
        <v>33</v>
      </c>
      <c r="BC24" s="29" t="s">
        <v>33</v>
      </c>
      <c r="BD24" s="29">
        <v>1000</v>
      </c>
      <c r="BE24" s="29">
        <v>0</v>
      </c>
      <c r="BF24" s="14">
        <v>19911.4550158977</v>
      </c>
      <c r="BG24" s="43">
        <f t="shared" si="3"/>
        <v>5.5309597266382502</v>
      </c>
      <c r="BH24" s="182">
        <v>3.4919969220677603E-2</v>
      </c>
      <c r="BI24" s="21"/>
      <c r="BJ24" s="12"/>
    </row>
    <row r="25" spans="2:62" x14ac:dyDescent="0.25">
      <c r="B25" s="11"/>
      <c r="C25" s="11"/>
      <c r="D25" s="29"/>
      <c r="E25" s="29"/>
      <c r="F25" s="11"/>
      <c r="G25" s="11"/>
      <c r="H25" s="29">
        <v>1000</v>
      </c>
      <c r="I25" s="29"/>
      <c r="J25" s="14">
        <v>14644.124456644</v>
      </c>
      <c r="K25" s="43">
        <f t="shared" si="0"/>
        <v>4.0678123490677782</v>
      </c>
      <c r="L25" s="182">
        <v>7.9018133874117595E-3</v>
      </c>
      <c r="M25" s="21"/>
      <c r="N25" s="12">
        <f>AVERAGE($L25:L25)</f>
        <v>7.9018133874117595E-3</v>
      </c>
      <c r="Q25" t="s">
        <v>95</v>
      </c>
      <c r="R25" s="11"/>
      <c r="S25" s="11">
        <v>3</v>
      </c>
      <c r="T25" s="29" t="s">
        <v>95</v>
      </c>
      <c r="U25" s="29" t="s">
        <v>48</v>
      </c>
      <c r="V25" s="11">
        <v>1</v>
      </c>
      <c r="W25" s="11">
        <v>0.5</v>
      </c>
      <c r="X25" s="29">
        <v>1000</v>
      </c>
      <c r="Y25" s="29">
        <v>100</v>
      </c>
      <c r="Z25" s="14">
        <v>15809.275392055501</v>
      </c>
      <c r="AA25" s="43">
        <f t="shared" si="1"/>
        <v>4.3914653866820839</v>
      </c>
      <c r="AB25" s="182">
        <v>0.158048042213839</v>
      </c>
      <c r="AC25" s="21"/>
      <c r="AD25" s="12">
        <f>AVERAGE($L25:AB25)</f>
        <v>1691.8340709111169</v>
      </c>
      <c r="AH25" s="11"/>
      <c r="AI25" s="11"/>
      <c r="AJ25" s="29"/>
      <c r="AK25" s="29"/>
      <c r="AL25" s="11"/>
      <c r="AM25" s="11"/>
      <c r="AN25" s="29">
        <v>1000</v>
      </c>
      <c r="AO25" s="29"/>
      <c r="AP25" s="14">
        <v>22612.002815008102</v>
      </c>
      <c r="AQ25" s="43">
        <f t="shared" si="2"/>
        <v>6.2811118930578056</v>
      </c>
      <c r="AR25" s="182">
        <v>3.8975688339461701E-4</v>
      </c>
      <c r="AS25" s="21"/>
      <c r="AT25" s="12">
        <f>AVERAGE(AR$4:AR25)</f>
        <v>7.5043292757526409E-4</v>
      </c>
      <c r="AW25" t="s">
        <v>282</v>
      </c>
      <c r="AX25" s="11"/>
      <c r="AY25" s="11">
        <v>3</v>
      </c>
      <c r="AZ25" s="29" t="s">
        <v>281</v>
      </c>
      <c r="BA25" s="29" t="s">
        <v>48</v>
      </c>
      <c r="BB25" s="11" t="s">
        <v>33</v>
      </c>
      <c r="BC25" s="29" t="s">
        <v>33</v>
      </c>
      <c r="BD25" s="29">
        <v>1000</v>
      </c>
      <c r="BE25" s="29">
        <v>0</v>
      </c>
      <c r="BF25" s="14">
        <v>19010.007856369</v>
      </c>
      <c r="BG25" s="43">
        <f t="shared" si="3"/>
        <v>5.2805577378802777</v>
      </c>
      <c r="BH25" s="182">
        <v>3.4228831299452901E-2</v>
      </c>
      <c r="BI25" s="21"/>
      <c r="BJ25" s="12"/>
    </row>
    <row r="26" spans="2:62" x14ac:dyDescent="0.25">
      <c r="B26" s="11"/>
      <c r="C26" s="11"/>
      <c r="D26" s="29"/>
      <c r="E26" s="29"/>
      <c r="F26" s="11"/>
      <c r="G26" s="11"/>
      <c r="H26" s="29">
        <v>1000</v>
      </c>
      <c r="I26" s="29"/>
      <c r="J26" s="14">
        <v>14704.7494828701</v>
      </c>
      <c r="K26" s="43">
        <f t="shared" si="0"/>
        <v>4.0846526341305838</v>
      </c>
      <c r="L26" s="182">
        <v>7.8471468299036201E-2</v>
      </c>
      <c r="M26" s="21"/>
      <c r="N26" s="12">
        <f>AVERAGE($L26:L26)</f>
        <v>7.8471468299036201E-2</v>
      </c>
      <c r="Q26" t="s">
        <v>95</v>
      </c>
      <c r="R26" s="11"/>
      <c r="S26" s="11">
        <v>3</v>
      </c>
      <c r="T26" s="29" t="s">
        <v>95</v>
      </c>
      <c r="U26" s="29" t="s">
        <v>48</v>
      </c>
      <c r="V26" s="11">
        <v>1</v>
      </c>
      <c r="W26" s="11">
        <v>0.5</v>
      </c>
      <c r="X26" s="29">
        <v>1000</v>
      </c>
      <c r="Y26" s="29">
        <v>100</v>
      </c>
      <c r="Z26" s="14">
        <v>16195.8433494567</v>
      </c>
      <c r="AA26" s="43">
        <f t="shared" si="1"/>
        <v>4.4988453748490835</v>
      </c>
      <c r="AB26" s="182">
        <v>8.4464714984356801E-2</v>
      </c>
      <c r="AC26" s="21"/>
      <c r="AD26" s="12">
        <f>AVERAGE($L26:AB26)</f>
        <v>1730.5083602483132</v>
      </c>
      <c r="AH26" s="11"/>
      <c r="AI26" s="11"/>
      <c r="AJ26" s="29"/>
      <c r="AK26" s="29"/>
      <c r="AL26" s="11"/>
      <c r="AM26" s="11"/>
      <c r="AN26" s="29">
        <v>1000</v>
      </c>
      <c r="AO26" s="29"/>
      <c r="AP26" s="14">
        <v>22728.8042469024</v>
      </c>
      <c r="AQ26" s="43">
        <f t="shared" si="2"/>
        <v>6.3135567352506667</v>
      </c>
      <c r="AR26" s="182">
        <v>8.8036376462555504E-4</v>
      </c>
      <c r="AS26" s="21"/>
      <c r="AT26" s="12">
        <f>AVERAGE(AR$4:AR26)</f>
        <v>7.5608209440353766E-4</v>
      </c>
      <c r="AW26" t="s">
        <v>282</v>
      </c>
      <c r="AX26" s="11"/>
      <c r="AY26" s="11">
        <v>3</v>
      </c>
      <c r="AZ26" s="29" t="s">
        <v>281</v>
      </c>
      <c r="BA26" s="29" t="s">
        <v>48</v>
      </c>
      <c r="BB26" s="11" t="s">
        <v>33</v>
      </c>
      <c r="BC26" s="29" t="s">
        <v>33</v>
      </c>
      <c r="BD26" s="29">
        <v>1000</v>
      </c>
      <c r="BE26" s="29">
        <v>0</v>
      </c>
      <c r="BF26" s="14">
        <v>20831.822774648601</v>
      </c>
      <c r="BG26" s="43">
        <f t="shared" si="3"/>
        <v>5.7866174374023895</v>
      </c>
      <c r="BH26" s="182">
        <v>0.40898325196477398</v>
      </c>
      <c r="BI26" s="21"/>
      <c r="BJ26" s="12"/>
    </row>
    <row r="27" spans="2:62" x14ac:dyDescent="0.25">
      <c r="B27" s="11"/>
      <c r="C27" s="11"/>
      <c r="D27" s="29"/>
      <c r="E27" s="29"/>
      <c r="F27" s="11"/>
      <c r="G27" s="11"/>
      <c r="H27" s="29">
        <v>1000</v>
      </c>
      <c r="I27" s="29"/>
      <c r="J27" s="14">
        <v>14688.961768627099</v>
      </c>
      <c r="K27" s="43">
        <f t="shared" si="0"/>
        <v>4.0802671579519725</v>
      </c>
      <c r="L27" s="182">
        <v>0.13578289867346899</v>
      </c>
      <c r="M27" s="21"/>
      <c r="N27" s="12">
        <f>AVERAGE($L27:L27)</f>
        <v>0.13578289867346899</v>
      </c>
      <c r="Q27" t="s">
        <v>95</v>
      </c>
      <c r="R27" s="11"/>
      <c r="S27" s="11">
        <v>3</v>
      </c>
      <c r="T27" s="29" t="s">
        <v>95</v>
      </c>
      <c r="U27" s="29" t="s">
        <v>48</v>
      </c>
      <c r="V27" s="11">
        <v>1</v>
      </c>
      <c r="W27" s="11">
        <v>0.5</v>
      </c>
      <c r="X27" s="29">
        <v>1000</v>
      </c>
      <c r="Y27" s="29">
        <v>100</v>
      </c>
      <c r="Z27" s="14">
        <v>15348.215775012901</v>
      </c>
      <c r="AA27" s="43">
        <f t="shared" si="1"/>
        <v>4.2633932708369171</v>
      </c>
      <c r="AB27" s="182">
        <v>5.2096254629064604E-3</v>
      </c>
      <c r="AC27" s="21"/>
      <c r="AD27" s="12">
        <f>AVERAGE($L27:AB27)</f>
        <v>1645.7255943706546</v>
      </c>
      <c r="AH27" s="11"/>
      <c r="AI27" s="11"/>
      <c r="AJ27" s="29"/>
      <c r="AK27" s="29"/>
      <c r="AL27" s="11"/>
      <c r="AM27" s="11"/>
      <c r="AN27" s="29">
        <v>1000</v>
      </c>
      <c r="AO27" s="29"/>
      <c r="AP27" s="14">
        <v>20772.882843494401</v>
      </c>
      <c r="AQ27" s="43">
        <f t="shared" si="2"/>
        <v>5.7702452343040003</v>
      </c>
      <c r="AR27" s="182">
        <v>3.38777992452172E-4</v>
      </c>
      <c r="AS27" s="21"/>
      <c r="AT27" s="12">
        <f>AVERAGE(AR$4:AR27)</f>
        <v>7.386944234888974E-4</v>
      </c>
      <c r="AW27" t="s">
        <v>282</v>
      </c>
      <c r="AX27" s="11"/>
      <c r="AY27" s="11">
        <v>3</v>
      </c>
      <c r="AZ27" s="29" t="s">
        <v>281</v>
      </c>
      <c r="BA27" s="29" t="s">
        <v>48</v>
      </c>
      <c r="BB27" s="11" t="s">
        <v>33</v>
      </c>
      <c r="BC27" s="29" t="s">
        <v>33</v>
      </c>
      <c r="BD27" s="29">
        <v>1000</v>
      </c>
      <c r="BE27" s="29">
        <v>0</v>
      </c>
      <c r="BF27" s="14">
        <v>20085.3568098545</v>
      </c>
      <c r="BG27" s="43">
        <f t="shared" si="3"/>
        <v>5.5792657805151391</v>
      </c>
      <c r="BH27" s="182">
        <v>5.2587378738511298E-2</v>
      </c>
      <c r="BI27" s="21"/>
      <c r="BJ27" s="12"/>
    </row>
    <row r="28" spans="2:62" x14ac:dyDescent="0.25">
      <c r="B28" s="11"/>
      <c r="C28" s="11"/>
      <c r="D28" s="29"/>
      <c r="E28" s="29"/>
      <c r="F28" s="11"/>
      <c r="G28" s="11"/>
      <c r="H28" s="29">
        <v>1000</v>
      </c>
      <c r="I28" s="29"/>
      <c r="J28" s="14">
        <v>14758.905962467101</v>
      </c>
      <c r="K28" s="43">
        <f t="shared" si="0"/>
        <v>4.0996961006853061</v>
      </c>
      <c r="L28" s="182">
        <v>7.7728402176170898E-3</v>
      </c>
      <c r="M28" s="21"/>
      <c r="N28" s="12">
        <f>AVERAGE($L28:L28)</f>
        <v>7.7728402176170898E-3</v>
      </c>
      <c r="Q28" t="s">
        <v>95</v>
      </c>
      <c r="R28" s="11"/>
      <c r="S28" s="11">
        <v>3</v>
      </c>
      <c r="T28" s="29" t="s">
        <v>95</v>
      </c>
      <c r="U28" s="29" t="s">
        <v>48</v>
      </c>
      <c r="V28" s="11">
        <v>1</v>
      </c>
      <c r="W28" s="11">
        <v>0.5</v>
      </c>
      <c r="X28" s="29">
        <v>1000</v>
      </c>
      <c r="Y28" s="29">
        <v>100</v>
      </c>
      <c r="Z28" s="14">
        <v>16259.9965674877</v>
      </c>
      <c r="AA28" s="43">
        <f t="shared" si="1"/>
        <v>4.5166657131910277</v>
      </c>
      <c r="AB28" s="182">
        <v>0.12689486081572099</v>
      </c>
      <c r="AC28" s="21"/>
      <c r="AD28" s="12">
        <f>AVERAGE($L28:AB28)</f>
        <v>1736.9155673742146</v>
      </c>
      <c r="AH28" s="11"/>
      <c r="AI28" s="11"/>
      <c r="AJ28" s="29"/>
      <c r="AK28" s="29"/>
      <c r="AL28" s="11"/>
      <c r="AM28" s="11"/>
      <c r="AN28" s="29">
        <v>1000</v>
      </c>
      <c r="AO28" s="29"/>
      <c r="AP28" s="14">
        <v>22763.3709714412</v>
      </c>
      <c r="AQ28" s="43">
        <f t="shared" si="2"/>
        <v>6.3231586031781113</v>
      </c>
      <c r="AR28" s="182">
        <v>4.1873867474560101E-4</v>
      </c>
      <c r="AS28" s="21"/>
      <c r="AT28" s="12">
        <f>AVERAGE(AR$4:AR28)</f>
        <v>7.2589619353916556E-4</v>
      </c>
      <c r="AW28" t="s">
        <v>282</v>
      </c>
      <c r="AX28" s="11"/>
      <c r="AY28" s="11">
        <v>3</v>
      </c>
      <c r="AZ28" s="29" t="s">
        <v>281</v>
      </c>
      <c r="BA28" s="29" t="s">
        <v>48</v>
      </c>
      <c r="BB28" s="11" t="s">
        <v>33</v>
      </c>
      <c r="BC28" s="29" t="s">
        <v>33</v>
      </c>
      <c r="BD28" s="29">
        <v>1000</v>
      </c>
      <c r="BE28" s="29">
        <v>0</v>
      </c>
      <c r="BF28" s="14">
        <v>22066.794328212702</v>
      </c>
      <c r="BG28" s="43">
        <f t="shared" si="3"/>
        <v>6.1296650911701951</v>
      </c>
      <c r="BH28" s="182">
        <v>0.57101386865227199</v>
      </c>
      <c r="BI28" s="21"/>
      <c r="BJ28" s="12"/>
    </row>
    <row r="29" spans="2:62" x14ac:dyDescent="0.25">
      <c r="B29" s="11"/>
      <c r="C29" s="11"/>
      <c r="D29" s="29"/>
      <c r="E29" s="29"/>
      <c r="F29" s="11"/>
      <c r="G29" s="11"/>
      <c r="H29" s="29">
        <v>1000</v>
      </c>
      <c r="I29" s="29"/>
      <c r="J29" s="14">
        <v>15215.538361549299</v>
      </c>
      <c r="K29" s="43">
        <f t="shared" si="0"/>
        <v>4.226538433763694</v>
      </c>
      <c r="L29" s="182">
        <v>0.17696661157673599</v>
      </c>
      <c r="M29" s="21"/>
      <c r="N29" s="12">
        <f>AVERAGE($L29:L29)</f>
        <v>0.17696661157673599</v>
      </c>
      <c r="Q29" t="s">
        <v>95</v>
      </c>
      <c r="R29" s="11"/>
      <c r="S29" s="11">
        <v>3</v>
      </c>
      <c r="T29" s="29" t="s">
        <v>95</v>
      </c>
      <c r="U29" s="29" t="s">
        <v>48</v>
      </c>
      <c r="V29" s="11">
        <v>1</v>
      </c>
      <c r="W29" s="11">
        <v>0.5</v>
      </c>
      <c r="X29" s="29">
        <v>1000</v>
      </c>
      <c r="Y29" s="29">
        <v>100</v>
      </c>
      <c r="Z29" s="14">
        <v>16007.1633720397</v>
      </c>
      <c r="AA29" s="43">
        <f t="shared" si="1"/>
        <v>4.4464342700110278</v>
      </c>
      <c r="AB29" s="182">
        <v>0.34827716712606099</v>
      </c>
      <c r="AC29" s="21"/>
      <c r="AD29" s="12">
        <f>AVERAGE($L29:AB29)</f>
        <v>1711.6812016699992</v>
      </c>
      <c r="AH29" s="11"/>
      <c r="AI29" s="11"/>
      <c r="AJ29" s="29"/>
      <c r="AK29" s="29"/>
      <c r="AL29" s="11"/>
      <c r="AM29" s="11"/>
      <c r="AN29" s="29">
        <v>1000</v>
      </c>
      <c r="AO29" s="29"/>
      <c r="AP29" s="14">
        <v>21307.156725168199</v>
      </c>
      <c r="AQ29" s="43">
        <f t="shared" si="2"/>
        <v>5.9186546458800553</v>
      </c>
      <c r="AR29" s="182">
        <v>1.73377704253019E-3</v>
      </c>
      <c r="AS29" s="21"/>
      <c r="AT29" s="12">
        <f>AVERAGE(AR$4:AR29)</f>
        <v>7.6466084157728194E-4</v>
      </c>
      <c r="AW29" t="s">
        <v>282</v>
      </c>
      <c r="AX29" s="11"/>
      <c r="AY29" s="11">
        <v>3</v>
      </c>
      <c r="AZ29" s="29" t="s">
        <v>281</v>
      </c>
      <c r="BA29" s="29" t="s">
        <v>48</v>
      </c>
      <c r="BB29" s="11" t="s">
        <v>33</v>
      </c>
      <c r="BC29" s="29" t="s">
        <v>33</v>
      </c>
      <c r="BD29" s="29">
        <v>1000</v>
      </c>
      <c r="BE29" s="29">
        <v>0</v>
      </c>
      <c r="BF29" s="14">
        <v>20964.2449216842</v>
      </c>
      <c r="BG29" s="43">
        <f t="shared" si="3"/>
        <v>5.8234013671345002</v>
      </c>
      <c r="BH29" s="182">
        <v>2.7064150489593E-2</v>
      </c>
      <c r="BI29" s="21"/>
      <c r="BJ29" s="12"/>
    </row>
    <row r="30" spans="2:62" x14ac:dyDescent="0.25">
      <c r="B30" s="11"/>
      <c r="C30" s="11"/>
      <c r="D30" s="29"/>
      <c r="E30" s="29"/>
      <c r="F30" s="11"/>
      <c r="G30" s="11"/>
      <c r="H30" s="29">
        <v>1000</v>
      </c>
      <c r="I30" s="29"/>
      <c r="J30" s="14">
        <v>15634.645780086499</v>
      </c>
      <c r="K30" s="43">
        <f t="shared" si="0"/>
        <v>4.3429571611351383</v>
      </c>
      <c r="L30" s="182">
        <v>0.10907498863807399</v>
      </c>
      <c r="M30" s="21"/>
      <c r="N30" s="12">
        <f>AVERAGE($L30:L30)</f>
        <v>0.10907498863807399</v>
      </c>
      <c r="Q30" t="s">
        <v>95</v>
      </c>
      <c r="R30" s="11"/>
      <c r="S30" s="11">
        <v>3</v>
      </c>
      <c r="T30" s="29" t="s">
        <v>95</v>
      </c>
      <c r="U30" s="29" t="s">
        <v>48</v>
      </c>
      <c r="V30" s="11">
        <v>1</v>
      </c>
      <c r="W30" s="11">
        <v>0.5</v>
      </c>
      <c r="X30" s="29">
        <v>1000</v>
      </c>
      <c r="Y30" s="29">
        <v>100</v>
      </c>
      <c r="Z30" s="14">
        <v>15415.9390864372</v>
      </c>
      <c r="AA30" s="43">
        <f t="shared" si="1"/>
        <v>4.2822053017881112</v>
      </c>
      <c r="AB30" s="182">
        <v>2.1236561087713398E-3</v>
      </c>
      <c r="AC30" s="21"/>
      <c r="AD30" s="12">
        <f>AVERAGE($L30:AB30)</f>
        <v>1652.4941565372374</v>
      </c>
      <c r="AH30" s="11"/>
      <c r="AI30" s="11"/>
      <c r="AJ30" s="29"/>
      <c r="AK30" s="29"/>
      <c r="AL30" s="11"/>
      <c r="AM30" s="11"/>
      <c r="AN30" s="29">
        <v>1000</v>
      </c>
      <c r="AO30" s="29"/>
      <c r="AP30" s="14">
        <v>23088.456579923601</v>
      </c>
      <c r="AQ30" s="43">
        <f t="shared" si="2"/>
        <v>6.4134601610898887</v>
      </c>
      <c r="AR30" s="182">
        <v>1.0078068245522201E-3</v>
      </c>
      <c r="AS30" s="21"/>
      <c r="AT30" s="12">
        <f>AVERAGE(AR$4:AR30)</f>
        <v>7.7366624835413153E-4</v>
      </c>
      <c r="AW30" t="s">
        <v>282</v>
      </c>
      <c r="AX30" s="11"/>
      <c r="AY30" s="11">
        <v>3</v>
      </c>
      <c r="AZ30" s="29" t="s">
        <v>281</v>
      </c>
      <c r="BA30" s="29" t="s">
        <v>48</v>
      </c>
      <c r="BB30" s="11" t="s">
        <v>33</v>
      </c>
      <c r="BC30" s="29" t="s">
        <v>33</v>
      </c>
      <c r="BD30" s="29">
        <v>1000</v>
      </c>
      <c r="BE30" s="29">
        <v>0</v>
      </c>
      <c r="BF30" s="14">
        <v>19905.606321334799</v>
      </c>
      <c r="BG30" s="43">
        <f t="shared" si="3"/>
        <v>5.529335089259666</v>
      </c>
      <c r="BH30" s="182">
        <v>7.3578082231942704E-2</v>
      </c>
      <c r="BI30" s="21"/>
      <c r="BJ30" s="12"/>
    </row>
    <row r="31" spans="2:62" x14ac:dyDescent="0.25">
      <c r="B31" s="11"/>
      <c r="C31" s="11"/>
      <c r="D31" s="29"/>
      <c r="E31" s="29"/>
      <c r="F31" s="11"/>
      <c r="G31" s="11"/>
      <c r="H31" s="29">
        <v>1000</v>
      </c>
      <c r="I31" s="29"/>
      <c r="J31" s="14">
        <v>15913.388215303399</v>
      </c>
      <c r="K31" s="43">
        <f t="shared" si="0"/>
        <v>4.4203856153620551</v>
      </c>
      <c r="L31" s="182">
        <v>0.172494246280298</v>
      </c>
      <c r="M31" s="21"/>
      <c r="N31" s="12">
        <f>AVERAGE($L31:L31)</f>
        <v>0.172494246280298</v>
      </c>
      <c r="Q31" t="s">
        <v>95</v>
      </c>
      <c r="R31" s="11"/>
      <c r="S31" s="11">
        <v>3</v>
      </c>
      <c r="T31" s="29" t="s">
        <v>95</v>
      </c>
      <c r="U31" s="29" t="s">
        <v>48</v>
      </c>
      <c r="V31" s="11">
        <v>1</v>
      </c>
      <c r="W31" s="11">
        <v>0.5</v>
      </c>
      <c r="X31" s="29">
        <v>1000</v>
      </c>
      <c r="Y31" s="29">
        <v>100</v>
      </c>
      <c r="Z31" s="14">
        <v>16144.264010667801</v>
      </c>
      <c r="AA31" s="43">
        <f t="shared" si="1"/>
        <v>4.4845177807410561</v>
      </c>
      <c r="AB31" s="182">
        <v>4.3078297415145899E-4</v>
      </c>
      <c r="AC31" s="21"/>
      <c r="AD31" s="12">
        <f>AVERAGE($L31:AB31)</f>
        <v>1725.3593947724075</v>
      </c>
      <c r="AH31" s="11"/>
      <c r="AI31" s="11"/>
      <c r="AJ31" s="29"/>
      <c r="AK31" s="29"/>
      <c r="AL31" s="11"/>
      <c r="AM31" s="11"/>
      <c r="AN31" s="29">
        <v>1000</v>
      </c>
      <c r="AO31" s="29"/>
      <c r="AP31" s="14">
        <v>22870.653300285299</v>
      </c>
      <c r="AQ31" s="43">
        <f t="shared" si="2"/>
        <v>6.35295925007925</v>
      </c>
      <c r="AR31" s="182">
        <v>1.82804950393168E-3</v>
      </c>
      <c r="AS31" s="21"/>
      <c r="AT31" s="12">
        <f>AVERAGE(AR$4:AR31)</f>
        <v>8.1132279319618675E-4</v>
      </c>
      <c r="AW31" t="s">
        <v>282</v>
      </c>
      <c r="AX31" s="11"/>
      <c r="AY31" s="11">
        <v>3</v>
      </c>
      <c r="AZ31" s="29" t="s">
        <v>281</v>
      </c>
      <c r="BA31" s="29" t="s">
        <v>48</v>
      </c>
      <c r="BB31" s="11" t="s">
        <v>33</v>
      </c>
      <c r="BC31" s="29" t="s">
        <v>33</v>
      </c>
      <c r="BD31" s="29">
        <v>1000</v>
      </c>
      <c r="BE31" s="29">
        <v>0</v>
      </c>
      <c r="BF31" s="14">
        <v>20702.482234001101</v>
      </c>
      <c r="BG31" s="43">
        <f t="shared" si="3"/>
        <v>5.7506895094447508</v>
      </c>
      <c r="BH31" s="182">
        <v>0.11655194522671</v>
      </c>
      <c r="BI31" s="21"/>
      <c r="BJ31" s="12"/>
    </row>
    <row r="32" spans="2:62" x14ac:dyDescent="0.25">
      <c r="B32" s="11"/>
      <c r="C32" s="11"/>
      <c r="D32" s="29"/>
      <c r="E32" s="29"/>
      <c r="F32" s="11"/>
      <c r="G32" s="11"/>
      <c r="H32" s="29">
        <v>1000</v>
      </c>
      <c r="I32" s="29"/>
      <c r="J32" s="14">
        <v>15863.193992853099</v>
      </c>
      <c r="K32" s="43">
        <f t="shared" si="0"/>
        <v>4.4064427757925273</v>
      </c>
      <c r="L32" s="182">
        <v>2.41888959272286E-3</v>
      </c>
      <c r="M32" s="21"/>
      <c r="N32" s="12">
        <f>AVERAGE($L32:L32)</f>
        <v>2.41888959272286E-3</v>
      </c>
      <c r="Q32" t="s">
        <v>95</v>
      </c>
      <c r="R32" s="11"/>
      <c r="S32" s="11">
        <v>3</v>
      </c>
      <c r="T32" s="29" t="s">
        <v>95</v>
      </c>
      <c r="U32" s="29" t="s">
        <v>48</v>
      </c>
      <c r="V32" s="11">
        <v>1</v>
      </c>
      <c r="W32" s="11">
        <v>0.5</v>
      </c>
      <c r="X32" s="29">
        <v>1000</v>
      </c>
      <c r="Y32" s="29">
        <v>100</v>
      </c>
      <c r="Z32" s="14">
        <v>15626.6318423748</v>
      </c>
      <c r="AA32" s="43">
        <f t="shared" si="1"/>
        <v>4.3407310673263328</v>
      </c>
      <c r="AB32" s="182">
        <v>2.1527883070233001E-3</v>
      </c>
      <c r="AC32" s="21"/>
      <c r="AD32" s="12">
        <f>AVERAGE($L32:AB32)</f>
        <v>1673.5479564009615</v>
      </c>
      <c r="AH32" s="11"/>
      <c r="AI32" s="11"/>
      <c r="AJ32" s="29"/>
      <c r="AK32" s="29"/>
      <c r="AL32" s="11"/>
      <c r="AM32" s="11"/>
      <c r="AN32" s="29">
        <v>1000</v>
      </c>
      <c r="AO32" s="29"/>
      <c r="AP32" s="14">
        <v>23124.942447423899</v>
      </c>
      <c r="AQ32" s="43">
        <f t="shared" si="2"/>
        <v>6.4235951242844163</v>
      </c>
      <c r="AR32" s="182">
        <v>4.6062420337899802E-4</v>
      </c>
      <c r="AS32" s="21"/>
      <c r="AT32" s="12">
        <f>AVERAGE(AR$4:AR32)</f>
        <v>7.9922973837490445E-4</v>
      </c>
      <c r="AW32" t="s">
        <v>282</v>
      </c>
      <c r="AX32" s="11"/>
      <c r="AY32" s="11">
        <v>3</v>
      </c>
      <c r="AZ32" s="29" t="s">
        <v>281</v>
      </c>
      <c r="BA32" s="29" t="s">
        <v>48</v>
      </c>
      <c r="BB32" s="11" t="s">
        <v>33</v>
      </c>
      <c r="BC32" s="29" t="s">
        <v>33</v>
      </c>
      <c r="BD32" s="29">
        <v>1000</v>
      </c>
      <c r="BE32" s="29">
        <v>0</v>
      </c>
      <c r="BF32" s="14">
        <v>21138.187644720001</v>
      </c>
      <c r="BG32" s="43">
        <f t="shared" si="3"/>
        <v>5.8717187902000001</v>
      </c>
      <c r="BH32" s="182">
        <v>9.5488878761148005E-2</v>
      </c>
      <c r="BI32" s="21"/>
      <c r="BJ32" s="12"/>
    </row>
    <row r="33" spans="2:62" x14ac:dyDescent="0.25">
      <c r="B33" s="11"/>
      <c r="C33" s="11"/>
      <c r="D33" s="29"/>
      <c r="E33" s="29"/>
      <c r="F33" s="11"/>
      <c r="G33" s="11"/>
      <c r="H33" s="29">
        <v>1000</v>
      </c>
      <c r="I33" s="29"/>
      <c r="J33" s="14">
        <v>15644.6355521678</v>
      </c>
      <c r="K33" s="43">
        <f t="shared" si="0"/>
        <v>4.3457320978243885</v>
      </c>
      <c r="L33" s="182">
        <v>1.4162361381144E-2</v>
      </c>
      <c r="M33" s="21"/>
      <c r="N33" s="12">
        <f>AVERAGE($L33:L33)</f>
        <v>1.4162361381144E-2</v>
      </c>
      <c r="Q33" t="s">
        <v>95</v>
      </c>
      <c r="R33" s="11"/>
      <c r="S33" s="11">
        <v>3</v>
      </c>
      <c r="T33" s="29" t="s">
        <v>95</v>
      </c>
      <c r="U33" s="29" t="s">
        <v>48</v>
      </c>
      <c r="V33" s="11">
        <v>1</v>
      </c>
      <c r="W33" s="11">
        <v>0.5</v>
      </c>
      <c r="X33" s="29">
        <v>1000</v>
      </c>
      <c r="Y33" s="29">
        <v>100</v>
      </c>
      <c r="Z33" s="14">
        <v>16305.175415277399</v>
      </c>
      <c r="AA33" s="43">
        <f t="shared" si="1"/>
        <v>4.5292153931326107</v>
      </c>
      <c r="AB33" s="182">
        <v>2.2163973322439101E-3</v>
      </c>
      <c r="AC33" s="21"/>
      <c r="AD33" s="12">
        <f>AVERAGE($L33:AB33)</f>
        <v>1741.4235171790629</v>
      </c>
      <c r="AH33" s="11"/>
      <c r="AI33" s="11"/>
      <c r="AJ33" s="29"/>
      <c r="AK33" s="29"/>
      <c r="AL33" s="11"/>
      <c r="AM33" s="11"/>
      <c r="AN33" s="29">
        <v>1000</v>
      </c>
      <c r="AO33" s="29"/>
      <c r="AP33" s="14">
        <v>23501.0166835784</v>
      </c>
      <c r="AQ33" s="43">
        <f t="shared" si="2"/>
        <v>6.5280601898828889</v>
      </c>
      <c r="AR33" s="182">
        <v>4.59375551651814E-4</v>
      </c>
      <c r="AS33" s="21"/>
      <c r="AT33" s="12">
        <f>AVERAGE(AR$4:AR33)</f>
        <v>7.8790126548413471E-4</v>
      </c>
      <c r="AW33" t="s">
        <v>282</v>
      </c>
      <c r="AX33" s="11"/>
      <c r="AY33" s="11">
        <v>3</v>
      </c>
      <c r="AZ33" s="29" t="s">
        <v>281</v>
      </c>
      <c r="BA33" s="29" t="s">
        <v>48</v>
      </c>
      <c r="BB33" s="11" t="s">
        <v>33</v>
      </c>
      <c r="BC33" s="29" t="s">
        <v>33</v>
      </c>
      <c r="BD33" s="29">
        <v>1000</v>
      </c>
      <c r="BE33" s="29">
        <v>0</v>
      </c>
      <c r="BF33" s="14">
        <v>21143.0316133499</v>
      </c>
      <c r="BG33" s="43">
        <f t="shared" si="3"/>
        <v>5.8730643370416393</v>
      </c>
      <c r="BH33" s="182">
        <v>0.102212363377606</v>
      </c>
      <c r="BI33" s="21"/>
      <c r="BJ33" s="12"/>
    </row>
    <row r="34" spans="2:62" x14ac:dyDescent="0.25">
      <c r="B34" s="11"/>
      <c r="C34" s="11"/>
      <c r="D34" s="29"/>
      <c r="E34" s="29"/>
      <c r="F34" s="11"/>
      <c r="G34" s="11"/>
      <c r="H34" s="29">
        <v>1000</v>
      </c>
      <c r="I34" s="29"/>
      <c r="J34" s="14">
        <v>15834.866402625999</v>
      </c>
      <c r="K34" s="43">
        <f t="shared" si="0"/>
        <v>4.398574000729444</v>
      </c>
      <c r="L34" s="182">
        <v>0.26711889762109903</v>
      </c>
      <c r="M34" s="21"/>
      <c r="N34" s="12">
        <f>AVERAGE($L34:L34)</f>
        <v>0.26711889762109903</v>
      </c>
      <c r="Q34" t="s">
        <v>95</v>
      </c>
      <c r="R34" s="11"/>
      <c r="S34" s="11">
        <v>3</v>
      </c>
      <c r="T34" s="29" t="s">
        <v>95</v>
      </c>
      <c r="U34" s="29" t="s">
        <v>48</v>
      </c>
      <c r="V34" s="11">
        <v>1</v>
      </c>
      <c r="W34" s="11">
        <v>0.5</v>
      </c>
      <c r="X34" s="29">
        <v>1000</v>
      </c>
      <c r="Y34" s="29">
        <v>100</v>
      </c>
      <c r="Z34" s="14">
        <v>16461.2341794967</v>
      </c>
      <c r="AA34" s="43">
        <f t="shared" si="1"/>
        <v>4.5725650498601942</v>
      </c>
      <c r="AB34" s="182">
        <v>1.8575239581226999E-3</v>
      </c>
      <c r="AC34" s="21"/>
      <c r="AD34" s="12">
        <f>AVERAGE($L34:AB34)</f>
        <v>1757.0842839865763</v>
      </c>
      <c r="AH34" s="11"/>
      <c r="AI34" s="11"/>
      <c r="AJ34" s="29"/>
      <c r="AK34" s="29"/>
      <c r="AL34" s="11"/>
      <c r="AM34" s="11"/>
      <c r="AN34" s="29">
        <v>1000</v>
      </c>
      <c r="AO34" s="29"/>
      <c r="AP34" s="14">
        <v>23623.209079742399</v>
      </c>
      <c r="AQ34" s="43">
        <f t="shared" si="2"/>
        <v>6.5620025221506664</v>
      </c>
      <c r="AR34" s="182">
        <v>1.94617763255038E-3</v>
      </c>
      <c r="AS34" s="21"/>
      <c r="AT34" s="12">
        <f>AVERAGE(AR$4:AR34)</f>
        <v>8.2526501926046523E-4</v>
      </c>
      <c r="AW34" t="s">
        <v>282</v>
      </c>
      <c r="AX34" s="11"/>
      <c r="AY34" s="11">
        <v>3</v>
      </c>
      <c r="AZ34" s="29" t="s">
        <v>281</v>
      </c>
      <c r="BA34" s="29" t="s">
        <v>48</v>
      </c>
      <c r="BB34" s="11" t="s">
        <v>33</v>
      </c>
      <c r="BC34" s="29" t="s">
        <v>33</v>
      </c>
      <c r="BD34" s="29">
        <v>1000</v>
      </c>
      <c r="BE34" s="29">
        <v>0</v>
      </c>
      <c r="BF34" s="14">
        <v>19515.362442731799</v>
      </c>
      <c r="BG34" s="43">
        <f t="shared" si="3"/>
        <v>5.4209340118699441</v>
      </c>
      <c r="BH34" s="182">
        <v>2.50226527499883E-2</v>
      </c>
      <c r="BI34" s="21"/>
      <c r="BJ34" s="12"/>
    </row>
    <row r="35" spans="2:62" x14ac:dyDescent="0.25">
      <c r="B35" s="11"/>
      <c r="C35" s="11"/>
      <c r="D35" s="29"/>
      <c r="E35" s="29"/>
      <c r="F35" s="11"/>
      <c r="G35" s="11"/>
      <c r="H35" s="29">
        <v>1000</v>
      </c>
      <c r="I35" s="29"/>
      <c r="J35" s="14">
        <v>15144.9545445442</v>
      </c>
      <c r="K35" s="43">
        <f t="shared" si="0"/>
        <v>4.2069318179289441</v>
      </c>
      <c r="L35" s="182">
        <v>8.6334446525938302E-2</v>
      </c>
      <c r="M35" s="21"/>
      <c r="N35" s="12">
        <f>AVERAGE($L35:L35)</f>
        <v>8.6334446525938302E-2</v>
      </c>
      <c r="Q35" t="s">
        <v>95</v>
      </c>
      <c r="R35" s="11"/>
      <c r="S35" s="11">
        <v>3</v>
      </c>
      <c r="T35" s="29" t="s">
        <v>95</v>
      </c>
      <c r="U35" s="29" t="s">
        <v>48</v>
      </c>
      <c r="V35" s="11">
        <v>1</v>
      </c>
      <c r="W35" s="11">
        <v>0.5</v>
      </c>
      <c r="X35" s="29">
        <v>1000</v>
      </c>
      <c r="Y35" s="29">
        <v>100</v>
      </c>
      <c r="Z35" s="14">
        <v>15930.6596922874</v>
      </c>
      <c r="AA35" s="43">
        <f t="shared" si="1"/>
        <v>4.4251832478576114</v>
      </c>
      <c r="AB35" s="182">
        <v>0.355902640450379</v>
      </c>
      <c r="AC35" s="21"/>
      <c r="AD35" s="12">
        <f>AVERAGE($L35:AB35)</f>
        <v>1704.0113447068761</v>
      </c>
      <c r="AH35" s="11"/>
      <c r="AI35" s="11"/>
      <c r="AJ35" s="29"/>
      <c r="AK35" s="29"/>
      <c r="AL35" s="11"/>
      <c r="AM35" s="11"/>
      <c r="AN35" s="29">
        <v>1000</v>
      </c>
      <c r="AO35" s="29"/>
      <c r="AP35" s="14">
        <v>22434.761642456</v>
      </c>
      <c r="AQ35" s="43">
        <f t="shared" si="2"/>
        <v>6.2318782340155554</v>
      </c>
      <c r="AR35" s="182">
        <v>3.5398153039597498E-4</v>
      </c>
      <c r="AS35" s="21"/>
      <c r="AT35" s="12">
        <f>AVERAGE(AR$4:AR35)</f>
        <v>8.1053741023344981E-4</v>
      </c>
      <c r="AW35" t="s">
        <v>282</v>
      </c>
      <c r="AX35" s="11"/>
      <c r="AY35" s="11">
        <v>3</v>
      </c>
      <c r="AZ35" s="29" t="s">
        <v>281</v>
      </c>
      <c r="BA35" s="29" t="s">
        <v>48</v>
      </c>
      <c r="BB35" s="11" t="s">
        <v>33</v>
      </c>
      <c r="BC35" s="29" t="s">
        <v>33</v>
      </c>
      <c r="BD35" s="29">
        <v>1000</v>
      </c>
      <c r="BE35" s="29">
        <v>0</v>
      </c>
      <c r="BF35" s="14">
        <v>20274.001954555501</v>
      </c>
      <c r="BG35" s="43">
        <f t="shared" si="3"/>
        <v>5.6316672095987501</v>
      </c>
      <c r="BH35" s="182">
        <v>2.2416390922528499E-2</v>
      </c>
      <c r="BI35" s="21"/>
      <c r="BJ35" s="12"/>
    </row>
    <row r="36" spans="2:62" x14ac:dyDescent="0.25">
      <c r="B36" s="11"/>
      <c r="C36" s="11"/>
      <c r="D36" s="29"/>
      <c r="E36" s="29"/>
      <c r="F36" s="11"/>
      <c r="G36" s="11"/>
      <c r="H36" s="29">
        <v>1000</v>
      </c>
      <c r="I36" s="29"/>
      <c r="J36" s="14">
        <v>15181.2439417839</v>
      </c>
      <c r="K36" s="43">
        <f t="shared" si="0"/>
        <v>4.2170122060510833</v>
      </c>
      <c r="L36" s="182">
        <v>0.16922503508363601</v>
      </c>
      <c r="M36" s="21"/>
      <c r="N36" s="12">
        <f>AVERAGE($L36:L36)</f>
        <v>0.16922503508363601</v>
      </c>
      <c r="Q36" t="s">
        <v>95</v>
      </c>
      <c r="R36" s="11"/>
      <c r="S36" s="11">
        <v>3</v>
      </c>
      <c r="T36" s="29" t="s">
        <v>95</v>
      </c>
      <c r="U36" s="29" t="s">
        <v>48</v>
      </c>
      <c r="V36" s="11">
        <v>1</v>
      </c>
      <c r="W36" s="11">
        <v>0.5</v>
      </c>
      <c r="X36" s="29">
        <v>1000</v>
      </c>
      <c r="Y36" s="29">
        <v>100</v>
      </c>
      <c r="Z36" s="14">
        <v>16844.071691274599</v>
      </c>
      <c r="AA36" s="43">
        <f t="shared" si="1"/>
        <v>4.6789088031318329</v>
      </c>
      <c r="AB36" s="182">
        <v>9.5664962939455997E-4</v>
      </c>
      <c r="AC36" s="21"/>
      <c r="AD36" s="12">
        <f>AVERAGE($L36:AB36)</f>
        <v>1795.3590006797531</v>
      </c>
      <c r="AH36" s="11"/>
      <c r="AI36" s="11"/>
      <c r="AJ36" s="29"/>
      <c r="AK36" s="29"/>
      <c r="AL36" s="11"/>
      <c r="AM36" s="11"/>
      <c r="AN36" s="29">
        <v>1000</v>
      </c>
      <c r="AO36" s="29"/>
      <c r="AP36" s="14">
        <v>22438.809731721802</v>
      </c>
      <c r="AQ36" s="43">
        <f t="shared" si="2"/>
        <v>6.233002703256056</v>
      </c>
      <c r="AR36" s="182">
        <v>6.0294019203038904E-4</v>
      </c>
      <c r="AS36" s="21"/>
      <c r="AT36" s="12">
        <f>AVERAGE(AR$4:AR36)</f>
        <v>8.0424658543941764E-4</v>
      </c>
      <c r="AW36" t="s">
        <v>282</v>
      </c>
      <c r="AX36" s="11"/>
      <c r="AY36" s="11">
        <v>3</v>
      </c>
      <c r="AZ36" s="29" t="s">
        <v>281</v>
      </c>
      <c r="BA36" s="29" t="s">
        <v>48</v>
      </c>
      <c r="BB36" s="11" t="s">
        <v>33</v>
      </c>
      <c r="BC36" s="29" t="s">
        <v>33</v>
      </c>
      <c r="BD36" s="29">
        <v>1000</v>
      </c>
      <c r="BE36" s="29">
        <v>0</v>
      </c>
      <c r="BF36" s="14">
        <v>20620.560583114599</v>
      </c>
      <c r="BG36" s="43">
        <f t="shared" si="3"/>
        <v>5.7279334953096104</v>
      </c>
      <c r="BH36" s="182">
        <v>7.0866684995852594E-2</v>
      </c>
      <c r="BI36" s="21"/>
      <c r="BJ36" s="12"/>
    </row>
    <row r="37" spans="2:62" x14ac:dyDescent="0.25">
      <c r="B37" s="11"/>
      <c r="C37" s="11"/>
      <c r="D37" s="29"/>
      <c r="E37" s="29"/>
      <c r="F37" s="11"/>
      <c r="G37" s="11"/>
      <c r="H37" s="29">
        <v>1000</v>
      </c>
      <c r="I37" s="29"/>
      <c r="J37" s="14">
        <v>15225.546988010399</v>
      </c>
      <c r="K37" s="43">
        <f t="shared" si="0"/>
        <v>4.2293186077806668</v>
      </c>
      <c r="L37" s="182">
        <v>0.237410851619164</v>
      </c>
      <c r="M37" s="21"/>
      <c r="N37" s="12">
        <f>AVERAGE($L37:L37)</f>
        <v>0.237410851619164</v>
      </c>
      <c r="Q37" t="s">
        <v>95</v>
      </c>
      <c r="R37" s="11"/>
      <c r="S37" s="11">
        <v>3</v>
      </c>
      <c r="T37" s="29" t="s">
        <v>95</v>
      </c>
      <c r="U37" s="29" t="s">
        <v>48</v>
      </c>
      <c r="V37" s="11">
        <v>1</v>
      </c>
      <c r="W37" s="11">
        <v>0.5</v>
      </c>
      <c r="X37" s="29">
        <v>1000</v>
      </c>
      <c r="Y37" s="29">
        <v>100</v>
      </c>
      <c r="Z37" s="14">
        <v>16024.8882682323</v>
      </c>
      <c r="AA37" s="43">
        <f t="shared" si="1"/>
        <v>4.4513578522867503</v>
      </c>
      <c r="AB37" s="182">
        <v>1.1345775990862601E-3</v>
      </c>
      <c r="AC37" s="21"/>
      <c r="AD37" s="12">
        <f>AVERAGE($L37:AB37)</f>
        <v>1713.4315582365423</v>
      </c>
      <c r="AH37" s="11"/>
      <c r="AI37" s="11"/>
      <c r="AJ37" s="29"/>
      <c r="AK37" s="29"/>
      <c r="AL37" s="11"/>
      <c r="AM37" s="11"/>
      <c r="AN37" s="29">
        <v>1000</v>
      </c>
      <c r="AO37" s="29"/>
      <c r="AP37" s="14">
        <v>22459.630204439101</v>
      </c>
      <c r="AQ37" s="43">
        <f t="shared" si="2"/>
        <v>6.2387861678997503</v>
      </c>
      <c r="AR37" s="182">
        <v>5.3286812129545896E-4</v>
      </c>
      <c r="AS37" s="21"/>
      <c r="AT37" s="12">
        <f>AVERAGE(AR$4:AR37)</f>
        <v>7.9626486590577176E-4</v>
      </c>
      <c r="AW37" t="s">
        <v>282</v>
      </c>
      <c r="AX37" s="11"/>
      <c r="AY37" s="11">
        <v>3</v>
      </c>
      <c r="AZ37" s="29" t="s">
        <v>281</v>
      </c>
      <c r="BA37" s="29" t="s">
        <v>48</v>
      </c>
      <c r="BB37" s="11" t="s">
        <v>33</v>
      </c>
      <c r="BC37" s="29" t="s">
        <v>33</v>
      </c>
      <c r="BD37" s="29">
        <v>1000</v>
      </c>
      <c r="BE37" s="29">
        <v>0</v>
      </c>
      <c r="BF37" s="14">
        <v>20196.429112911199</v>
      </c>
      <c r="BG37" s="43">
        <f t="shared" si="3"/>
        <v>5.6101191980308887</v>
      </c>
      <c r="BH37" s="182">
        <v>0.19287158633418899</v>
      </c>
      <c r="BI37" s="21"/>
      <c r="BJ37" s="12"/>
    </row>
    <row r="38" spans="2:62" x14ac:dyDescent="0.25">
      <c r="B38" s="11"/>
      <c r="C38" s="11"/>
      <c r="D38" s="29"/>
      <c r="E38" s="29"/>
      <c r="F38" s="11"/>
      <c r="G38" s="11"/>
      <c r="H38" s="29">
        <v>1000</v>
      </c>
      <c r="I38" s="29"/>
      <c r="J38" s="14">
        <v>15273.520340442599</v>
      </c>
      <c r="K38" s="43">
        <f t="shared" si="0"/>
        <v>4.2426445390118328</v>
      </c>
      <c r="L38" s="182">
        <v>0.13000856388097801</v>
      </c>
      <c r="M38" s="21"/>
      <c r="N38" s="12">
        <f>AVERAGE($L38:L38)</f>
        <v>0.13000856388097801</v>
      </c>
      <c r="Q38" t="s">
        <v>95</v>
      </c>
      <c r="R38" s="11"/>
      <c r="S38" s="11">
        <v>3</v>
      </c>
      <c r="T38" s="29" t="s">
        <v>95</v>
      </c>
      <c r="U38" s="29" t="s">
        <v>48</v>
      </c>
      <c r="V38" s="11">
        <v>1</v>
      </c>
      <c r="W38" s="11">
        <v>0.5</v>
      </c>
      <c r="X38" s="29">
        <v>1000</v>
      </c>
      <c r="Y38" s="29">
        <v>100</v>
      </c>
      <c r="Z38" s="14">
        <v>15643.916403293601</v>
      </c>
      <c r="AA38" s="43">
        <f t="shared" si="1"/>
        <v>4.3455323342482224</v>
      </c>
      <c r="AB38" s="182">
        <v>2.04911520347058E-3</v>
      </c>
      <c r="AC38" s="21"/>
      <c r="AD38" s="12">
        <f>AVERAGE($L38:AB38)</f>
        <v>1675.3024001870813</v>
      </c>
      <c r="AH38" s="11"/>
      <c r="AI38" s="11"/>
      <c r="AJ38" s="29"/>
      <c r="AK38" s="29"/>
      <c r="AL38" s="11"/>
      <c r="AM38" s="11"/>
      <c r="AN38" s="29">
        <v>1000</v>
      </c>
      <c r="AO38" s="29"/>
      <c r="AP38" s="14">
        <v>21849.322034835801</v>
      </c>
      <c r="AQ38" s="43">
        <f t="shared" si="2"/>
        <v>6.0692561207877223</v>
      </c>
      <c r="AR38" s="182">
        <v>1.5060465745839399E-3</v>
      </c>
      <c r="AS38" s="21"/>
      <c r="AT38" s="12">
        <f>AVERAGE(AR$4:AR38)</f>
        <v>8.165443432965766E-4</v>
      </c>
      <c r="AW38" t="s">
        <v>282</v>
      </c>
      <c r="AX38" s="11"/>
      <c r="AY38" s="11">
        <v>3</v>
      </c>
      <c r="AZ38" s="29" t="s">
        <v>281</v>
      </c>
      <c r="BA38" s="29" t="s">
        <v>48</v>
      </c>
      <c r="BB38" s="11" t="s">
        <v>33</v>
      </c>
      <c r="BC38" s="29" t="s">
        <v>33</v>
      </c>
      <c r="BD38" s="29">
        <v>1000</v>
      </c>
      <c r="BE38" s="29">
        <v>0</v>
      </c>
      <c r="BF38" s="14">
        <v>21057.980175733501</v>
      </c>
      <c r="BG38" s="43">
        <f t="shared" si="3"/>
        <v>5.8494389377037503</v>
      </c>
      <c r="BH38" s="182">
        <v>0.37382239410401602</v>
      </c>
      <c r="BI38" s="21"/>
      <c r="BJ38" s="12"/>
    </row>
    <row r="39" spans="2:62" x14ac:dyDescent="0.25">
      <c r="B39" s="11"/>
      <c r="C39" s="11"/>
      <c r="D39" s="29"/>
      <c r="E39" s="29"/>
      <c r="F39" s="11"/>
      <c r="G39" s="11"/>
      <c r="H39" s="29">
        <v>1000</v>
      </c>
      <c r="I39" s="29"/>
      <c r="J39" s="14">
        <v>15442.420167922901</v>
      </c>
      <c r="K39" s="43">
        <f t="shared" si="0"/>
        <v>4.2895611577563617</v>
      </c>
      <c r="L39" s="182">
        <v>6.4125636469105796E-2</v>
      </c>
      <c r="M39" s="21"/>
      <c r="N39" s="12">
        <f>AVERAGE($L39:L39)</f>
        <v>6.4125636469105796E-2</v>
      </c>
      <c r="Q39" t="s">
        <v>95</v>
      </c>
      <c r="R39" s="11"/>
      <c r="S39" s="11">
        <v>3</v>
      </c>
      <c r="T39" s="29" t="s">
        <v>95</v>
      </c>
      <c r="U39" s="29" t="s">
        <v>48</v>
      </c>
      <c r="V39" s="11">
        <v>1</v>
      </c>
      <c r="W39" s="11">
        <v>0.5</v>
      </c>
      <c r="X39" s="29">
        <v>1000</v>
      </c>
      <c r="Y39" s="29">
        <v>100</v>
      </c>
      <c r="Z39" s="14">
        <v>16357.499175786899</v>
      </c>
      <c r="AA39" s="43">
        <f t="shared" si="1"/>
        <v>4.5437497710519166</v>
      </c>
      <c r="AB39" s="182">
        <v>3.9517125266211501E-4</v>
      </c>
      <c r="AC39" s="21"/>
      <c r="AD39" s="12">
        <f>AVERAGE($L39:AB39)</f>
        <v>1746.6671572002142</v>
      </c>
      <c r="AH39" s="11"/>
      <c r="AI39" s="11"/>
      <c r="AJ39" s="29"/>
      <c r="AK39" s="29"/>
      <c r="AL39" s="11"/>
      <c r="AM39" s="11"/>
      <c r="AN39" s="29">
        <v>1000</v>
      </c>
      <c r="AO39" s="29"/>
      <c r="AP39" s="14">
        <v>22605.296815395301</v>
      </c>
      <c r="AQ39" s="43">
        <f t="shared" si="2"/>
        <v>6.2792491153875831</v>
      </c>
      <c r="AR39" s="182">
        <v>4.1437756849778499E-4</v>
      </c>
      <c r="AS39" s="21"/>
      <c r="AT39" s="12">
        <f>AVERAGE(AR$4:AR39)</f>
        <v>8.0537304399661014E-4</v>
      </c>
      <c r="AW39" t="s">
        <v>282</v>
      </c>
      <c r="AX39" s="11"/>
      <c r="AY39" s="11">
        <v>3</v>
      </c>
      <c r="AZ39" s="29" t="s">
        <v>281</v>
      </c>
      <c r="BA39" s="29" t="s">
        <v>48</v>
      </c>
      <c r="BB39" s="11" t="s">
        <v>33</v>
      </c>
      <c r="BC39" s="29" t="s">
        <v>33</v>
      </c>
      <c r="BD39" s="29">
        <v>1000</v>
      </c>
      <c r="BE39" s="29">
        <v>0</v>
      </c>
      <c r="BF39" s="14">
        <v>21282.280971288601</v>
      </c>
      <c r="BG39" s="43">
        <f t="shared" si="3"/>
        <v>5.9117447142468338</v>
      </c>
      <c r="BH39" s="182">
        <v>0.23027902968979599</v>
      </c>
      <c r="BI39" s="21"/>
      <c r="BJ39" s="12"/>
    </row>
    <row r="40" spans="2:62" x14ac:dyDescent="0.25">
      <c r="B40" s="11"/>
      <c r="C40" s="11"/>
      <c r="D40" s="29"/>
      <c r="E40" s="29"/>
      <c r="F40" s="11"/>
      <c r="G40" s="11"/>
      <c r="H40" s="29">
        <v>1000</v>
      </c>
      <c r="I40" s="29"/>
      <c r="J40" s="14">
        <v>15381.332090854599</v>
      </c>
      <c r="K40" s="43">
        <f t="shared" si="0"/>
        <v>4.2725922474596105</v>
      </c>
      <c r="L40" s="182">
        <v>3.0280822796973101E-2</v>
      </c>
      <c r="M40" s="21"/>
      <c r="N40" s="12">
        <f>AVERAGE($L40:L40)</f>
        <v>3.0280822796973101E-2</v>
      </c>
      <c r="Q40" t="s">
        <v>95</v>
      </c>
      <c r="R40" s="11"/>
      <c r="S40" s="11">
        <v>3</v>
      </c>
      <c r="T40" s="29" t="s">
        <v>95</v>
      </c>
      <c r="U40" s="29" t="s">
        <v>48</v>
      </c>
      <c r="V40" s="11">
        <v>1</v>
      </c>
      <c r="W40" s="11">
        <v>0.5</v>
      </c>
      <c r="X40" s="29">
        <v>1000</v>
      </c>
      <c r="Y40" s="29">
        <v>100</v>
      </c>
      <c r="Z40" s="14">
        <v>16859.809174776001</v>
      </c>
      <c r="AA40" s="43">
        <f t="shared" si="1"/>
        <v>4.6832803263266669</v>
      </c>
      <c r="AB40" s="182">
        <v>1.4759714517715301E-3</v>
      </c>
      <c r="AC40" s="21"/>
      <c r="AD40" s="12">
        <f>AVERAGE($L40:AB40)</f>
        <v>1796.9054492719374</v>
      </c>
      <c r="AH40" s="11"/>
      <c r="AI40" s="11"/>
      <c r="AJ40" s="29"/>
      <c r="AK40" s="29"/>
      <c r="AL40" s="11"/>
      <c r="AM40" s="11"/>
      <c r="AN40" s="29">
        <v>1000</v>
      </c>
      <c r="AO40" s="29"/>
      <c r="AP40" s="14">
        <v>22336.8272902965</v>
      </c>
      <c r="AQ40" s="43">
        <f t="shared" si="2"/>
        <v>6.2046742473045837</v>
      </c>
      <c r="AR40" s="182">
        <v>3.0437089473504998E-4</v>
      </c>
      <c r="AS40" s="21"/>
      <c r="AT40" s="12">
        <f>AVERAGE(AR$4:AR40)</f>
        <v>7.9183244536791932E-4</v>
      </c>
      <c r="AW40" t="s">
        <v>282</v>
      </c>
      <c r="AX40" s="11"/>
      <c r="AY40" s="11">
        <v>3</v>
      </c>
      <c r="AZ40" s="29" t="s">
        <v>281</v>
      </c>
      <c r="BA40" s="29" t="s">
        <v>48</v>
      </c>
      <c r="BB40" s="11" t="s">
        <v>33</v>
      </c>
      <c r="BC40" s="29" t="s">
        <v>33</v>
      </c>
      <c r="BD40" s="29">
        <v>1000</v>
      </c>
      <c r="BE40" s="29">
        <v>0</v>
      </c>
      <c r="BF40" s="14">
        <v>21205.843091487801</v>
      </c>
      <c r="BG40" s="43">
        <f t="shared" si="3"/>
        <v>5.8905119698577222</v>
      </c>
      <c r="BH40" s="182">
        <v>5.6445591954401797E-2</v>
      </c>
      <c r="BI40" s="21"/>
      <c r="BJ40" s="12"/>
    </row>
    <row r="41" spans="2:62" x14ac:dyDescent="0.25">
      <c r="B41" s="11"/>
      <c r="C41" s="11"/>
      <c r="D41" s="29"/>
      <c r="E41" s="29"/>
      <c r="F41" s="11"/>
      <c r="G41" s="11"/>
      <c r="H41" s="29">
        <v>1000</v>
      </c>
      <c r="I41" s="29"/>
      <c r="J41" s="14">
        <v>15365.971695423101</v>
      </c>
      <c r="K41" s="43">
        <f t="shared" si="0"/>
        <v>4.2683254709508613</v>
      </c>
      <c r="L41" s="182">
        <v>0.144787832888503</v>
      </c>
      <c r="M41" s="21"/>
      <c r="N41" s="12">
        <f>AVERAGE($L41:L41)</f>
        <v>0.144787832888503</v>
      </c>
      <c r="Q41" t="s">
        <v>95</v>
      </c>
      <c r="R41" s="11"/>
      <c r="S41" s="11">
        <v>3</v>
      </c>
      <c r="T41" s="29" t="s">
        <v>95</v>
      </c>
      <c r="U41" s="29" t="s">
        <v>48</v>
      </c>
      <c r="V41" s="11">
        <v>1</v>
      </c>
      <c r="W41" s="11">
        <v>0.5</v>
      </c>
      <c r="X41" s="29">
        <v>1000</v>
      </c>
      <c r="Y41" s="29">
        <v>100</v>
      </c>
      <c r="Z41" s="14">
        <v>15161.265322208401</v>
      </c>
      <c r="AA41" s="43">
        <f t="shared" si="1"/>
        <v>4.2114625895023332</v>
      </c>
      <c r="AB41" s="182">
        <v>1.0805180344890301E-3</v>
      </c>
      <c r="AC41" s="21"/>
      <c r="AD41" s="12">
        <f>AVERAGE($L41:AB41)</f>
        <v>1627.0267440981713</v>
      </c>
      <c r="AH41" s="11"/>
      <c r="AI41" s="11"/>
      <c r="AJ41" s="29"/>
      <c r="AK41" s="29"/>
      <c r="AL41" s="11"/>
      <c r="AM41" s="11"/>
      <c r="AN41" s="29">
        <v>1000</v>
      </c>
      <c r="AO41" s="29"/>
      <c r="AP41" s="14">
        <v>22620.568286180402</v>
      </c>
      <c r="AQ41" s="43">
        <f t="shared" si="2"/>
        <v>6.283491190605667</v>
      </c>
      <c r="AR41" s="182">
        <v>5.5412459965105095E-4</v>
      </c>
      <c r="AS41" s="21"/>
      <c r="AT41" s="12">
        <f>AVERAGE(AR$4:AR41)</f>
        <v>7.8557697574379128E-4</v>
      </c>
      <c r="AW41" t="s">
        <v>282</v>
      </c>
      <c r="AX41" s="11"/>
      <c r="AY41" s="11">
        <v>3</v>
      </c>
      <c r="AZ41" s="29" t="s">
        <v>281</v>
      </c>
      <c r="BA41" s="29" t="s">
        <v>48</v>
      </c>
      <c r="BB41" s="11" t="s">
        <v>33</v>
      </c>
      <c r="BC41" s="29" t="s">
        <v>33</v>
      </c>
      <c r="BD41" s="29">
        <v>1000</v>
      </c>
      <c r="BE41" s="29">
        <v>0</v>
      </c>
      <c r="BF41" s="14">
        <v>22656.308989286401</v>
      </c>
      <c r="BG41" s="43">
        <f t="shared" si="3"/>
        <v>6.2934191636906673</v>
      </c>
      <c r="BH41" s="182">
        <v>2.4723136646837399E-2</v>
      </c>
      <c r="BI41" s="21"/>
      <c r="BJ41" s="12"/>
    </row>
    <row r="42" spans="2:62" x14ac:dyDescent="0.25">
      <c r="B42" s="11"/>
      <c r="C42" s="11"/>
      <c r="D42" s="29"/>
      <c r="E42" s="29"/>
      <c r="F42" s="11"/>
      <c r="G42" s="11"/>
      <c r="H42" s="29">
        <v>1000</v>
      </c>
      <c r="I42" s="29"/>
      <c r="J42" s="14">
        <v>15397.0082468986</v>
      </c>
      <c r="K42" s="43">
        <f t="shared" si="0"/>
        <v>4.2769467352496111</v>
      </c>
      <c r="L42" s="182">
        <v>1.7837999676999498E-2</v>
      </c>
      <c r="M42" s="21"/>
      <c r="N42" s="12">
        <f>AVERAGE($L42:L42)</f>
        <v>1.7837999676999498E-2</v>
      </c>
      <c r="Q42" t="s">
        <v>95</v>
      </c>
      <c r="R42" s="11"/>
      <c r="S42" s="11">
        <v>3</v>
      </c>
      <c r="T42" s="29" t="s">
        <v>95</v>
      </c>
      <c r="U42" s="29" t="s">
        <v>48</v>
      </c>
      <c r="V42" s="11">
        <v>1</v>
      </c>
      <c r="W42" s="11">
        <v>0.5</v>
      </c>
      <c r="X42" s="29">
        <v>1000</v>
      </c>
      <c r="Y42" s="29">
        <v>100</v>
      </c>
      <c r="Z42" s="14">
        <v>15556.756760120301</v>
      </c>
      <c r="AA42" s="43">
        <f t="shared" si="1"/>
        <v>4.3213213222556393</v>
      </c>
      <c r="AB42" s="182">
        <v>1.1785147003448601E-3</v>
      </c>
      <c r="AC42" s="21"/>
      <c r="AD42" s="12">
        <f>AVERAGE($L42:AB42)</f>
        <v>1666.5614935956612</v>
      </c>
      <c r="AH42" s="11"/>
      <c r="AI42" s="11"/>
      <c r="AJ42" s="29"/>
      <c r="AK42" s="29"/>
      <c r="AL42" s="11"/>
      <c r="AM42" s="11"/>
      <c r="AN42" s="29">
        <v>1000</v>
      </c>
      <c r="AO42" s="29"/>
      <c r="AP42" s="14">
        <v>23436.800353050199</v>
      </c>
      <c r="AQ42" s="43">
        <f t="shared" si="2"/>
        <v>6.5102223202917218</v>
      </c>
      <c r="AR42" s="182">
        <v>4.2955398014140402E-4</v>
      </c>
      <c r="AS42" s="21"/>
      <c r="AT42" s="12">
        <f>AVERAGE(AR$4:AR42)</f>
        <v>7.7644818098475572E-4</v>
      </c>
      <c r="AW42" t="s">
        <v>282</v>
      </c>
      <c r="AX42" s="11"/>
      <c r="AY42" s="11">
        <v>3</v>
      </c>
      <c r="AZ42" s="29" t="s">
        <v>281</v>
      </c>
      <c r="BA42" s="29" t="s">
        <v>48</v>
      </c>
      <c r="BB42" s="11" t="s">
        <v>33</v>
      </c>
      <c r="BC42" s="29" t="s">
        <v>33</v>
      </c>
      <c r="BD42" s="29">
        <v>1000</v>
      </c>
      <c r="BE42" s="29">
        <v>0</v>
      </c>
      <c r="BF42" s="14">
        <v>20933.121480226499</v>
      </c>
      <c r="BG42" s="43">
        <f t="shared" si="3"/>
        <v>5.8147559667295825</v>
      </c>
      <c r="BH42" s="182">
        <v>1.5682409568281E-2</v>
      </c>
      <c r="BI42" s="21"/>
      <c r="BJ42" s="12"/>
    </row>
    <row r="43" spans="2:62" x14ac:dyDescent="0.25">
      <c r="B43" s="11"/>
      <c r="C43" s="11"/>
      <c r="D43" s="29"/>
      <c r="E43" s="29"/>
      <c r="F43" s="11"/>
      <c r="G43" s="11"/>
      <c r="H43" s="29">
        <v>1000</v>
      </c>
      <c r="I43" s="29"/>
      <c r="J43" s="14">
        <v>15403.8549244403</v>
      </c>
      <c r="K43" s="43">
        <f t="shared" si="0"/>
        <v>4.2788485901223057</v>
      </c>
      <c r="L43" s="182">
        <v>5.0735055151060603E-2</v>
      </c>
      <c r="M43" s="21"/>
      <c r="N43" s="12">
        <f>AVERAGE($L43:L43)</f>
        <v>5.0735055151060603E-2</v>
      </c>
      <c r="Q43" t="s">
        <v>95</v>
      </c>
      <c r="R43" s="11"/>
      <c r="S43" s="11">
        <v>3</v>
      </c>
      <c r="T43" s="29" t="s">
        <v>95</v>
      </c>
      <c r="U43" s="29" t="s">
        <v>48</v>
      </c>
      <c r="V43" s="11">
        <v>1</v>
      </c>
      <c r="W43" s="11">
        <v>0.5</v>
      </c>
      <c r="X43" s="29">
        <v>1000</v>
      </c>
      <c r="Y43" s="29">
        <v>100</v>
      </c>
      <c r="Z43" s="14">
        <v>13930.421474933601</v>
      </c>
      <c r="AA43" s="43">
        <f t="shared" si="1"/>
        <v>3.869561520814889</v>
      </c>
      <c r="AB43" s="182">
        <v>0.46290859500391301</v>
      </c>
      <c r="AC43" s="21"/>
      <c r="AD43" s="12">
        <f>AVERAGE($L43:AB43)</f>
        <v>1503.9355415159721</v>
      </c>
      <c r="AH43" s="11"/>
      <c r="AI43" s="11"/>
      <c r="AJ43" s="29"/>
      <c r="AK43" s="29"/>
      <c r="AL43" s="11"/>
      <c r="AM43" s="11"/>
      <c r="AN43" s="29">
        <v>1000</v>
      </c>
      <c r="AO43" s="29"/>
      <c r="AP43" s="14">
        <v>22738.150527954102</v>
      </c>
      <c r="AQ43" s="43">
        <f t="shared" si="2"/>
        <v>6.3161529244316945</v>
      </c>
      <c r="AR43" s="182">
        <v>4.0123159486004701E-4</v>
      </c>
      <c r="AS43" s="21"/>
      <c r="AT43" s="12">
        <f>AVERAGE(AR$4:AR43)</f>
        <v>7.6706776633163798E-4</v>
      </c>
      <c r="AW43" t="s">
        <v>282</v>
      </c>
      <c r="AX43" s="11"/>
      <c r="AY43" s="11">
        <v>3</v>
      </c>
      <c r="AZ43" s="29" t="s">
        <v>281</v>
      </c>
      <c r="BA43" s="29" t="s">
        <v>48</v>
      </c>
      <c r="BB43" s="11" t="s">
        <v>33</v>
      </c>
      <c r="BC43" s="29" t="s">
        <v>33</v>
      </c>
      <c r="BD43" s="29">
        <v>1000</v>
      </c>
      <c r="BE43" s="29">
        <v>0</v>
      </c>
      <c r="BF43" s="14">
        <v>21266.6090815067</v>
      </c>
      <c r="BG43" s="43">
        <f t="shared" si="3"/>
        <v>5.9073914115296393</v>
      </c>
      <c r="BH43" s="182">
        <v>0.20115606937786801</v>
      </c>
      <c r="BI43" s="21"/>
      <c r="BJ43" s="12"/>
    </row>
    <row r="44" spans="2:62" x14ac:dyDescent="0.25">
      <c r="B44" s="11"/>
      <c r="C44" s="11"/>
      <c r="D44" s="29"/>
      <c r="E44" s="29"/>
      <c r="F44" s="11"/>
      <c r="G44" s="11"/>
      <c r="H44" s="29">
        <v>1000</v>
      </c>
      <c r="I44" s="29"/>
      <c r="J44" s="14">
        <v>15528.001054763699</v>
      </c>
      <c r="K44" s="43">
        <f t="shared" si="0"/>
        <v>4.3133336263232502</v>
      </c>
      <c r="L44" s="182">
        <v>1.4743573560011901E-2</v>
      </c>
      <c r="M44" s="21"/>
      <c r="N44" s="12">
        <f>AVERAGE($L44:L44)</f>
        <v>1.4743573560011901E-2</v>
      </c>
      <c r="Q44" t="s">
        <v>95</v>
      </c>
      <c r="R44" s="11"/>
      <c r="S44" s="11">
        <v>3</v>
      </c>
      <c r="T44" s="29" t="s">
        <v>95</v>
      </c>
      <c r="U44" s="29" t="s">
        <v>48</v>
      </c>
      <c r="V44" s="11">
        <v>1</v>
      </c>
      <c r="W44" s="11">
        <v>0.5</v>
      </c>
      <c r="X44" s="29">
        <v>1000</v>
      </c>
      <c r="Y44" s="29">
        <v>100</v>
      </c>
      <c r="Z44" s="14">
        <v>15472.271572113001</v>
      </c>
      <c r="AA44" s="43">
        <f t="shared" si="1"/>
        <v>4.2978532144758335</v>
      </c>
      <c r="AB44" s="182">
        <v>9.0675100462425204E-2</v>
      </c>
      <c r="AC44" s="21"/>
      <c r="AD44" s="12">
        <f>AVERAGE($L44:AB44)</f>
        <v>1658.1189587575059</v>
      </c>
      <c r="AH44" s="11"/>
      <c r="AI44" s="11"/>
      <c r="AJ44" s="29"/>
      <c r="AK44" s="29"/>
      <c r="AL44" s="11"/>
      <c r="AM44" s="11"/>
      <c r="AN44" s="29">
        <v>1000</v>
      </c>
      <c r="AO44" s="29"/>
      <c r="AP44" s="14">
        <v>23422.3928389549</v>
      </c>
      <c r="AQ44" s="43">
        <f t="shared" si="2"/>
        <v>6.5062202330430274</v>
      </c>
      <c r="AR44" s="182">
        <v>1.11287461262132E-3</v>
      </c>
      <c r="AS44" s="21"/>
      <c r="AT44" s="12">
        <f>AVERAGE(AR$4:AR44)</f>
        <v>7.7550207965577662E-4</v>
      </c>
      <c r="AW44" t="s">
        <v>282</v>
      </c>
      <c r="AX44" s="11"/>
      <c r="AY44" s="11">
        <v>3</v>
      </c>
      <c r="AZ44" s="29" t="s">
        <v>281</v>
      </c>
      <c r="BA44" s="29" t="s">
        <v>48</v>
      </c>
      <c r="BB44" s="11" t="s">
        <v>33</v>
      </c>
      <c r="BC44" s="29" t="s">
        <v>33</v>
      </c>
      <c r="BD44" s="29">
        <v>1000</v>
      </c>
      <c r="BE44" s="29">
        <v>0</v>
      </c>
      <c r="BF44" s="14">
        <v>21389.770480871201</v>
      </c>
      <c r="BG44" s="43">
        <f t="shared" si="3"/>
        <v>5.9416029113531117</v>
      </c>
      <c r="BH44" s="182">
        <v>0.53013220037712505</v>
      </c>
      <c r="BI44" s="21"/>
      <c r="BJ44" s="12"/>
    </row>
    <row r="45" spans="2:62" x14ac:dyDescent="0.25">
      <c r="B45" s="11"/>
      <c r="C45" s="11"/>
      <c r="D45" s="29"/>
      <c r="E45" s="29"/>
      <c r="F45" s="11"/>
      <c r="G45" s="11"/>
      <c r="H45" s="29">
        <v>1000</v>
      </c>
      <c r="I45" s="29"/>
      <c r="J45" s="14">
        <v>15573.0260627269</v>
      </c>
      <c r="K45" s="43">
        <f t="shared" si="0"/>
        <v>4.3258405729796943</v>
      </c>
      <c r="L45" s="182">
        <v>0.28605009040774099</v>
      </c>
      <c r="M45" s="21"/>
      <c r="N45" s="12">
        <f>AVERAGE($L45:L45)</f>
        <v>0.28605009040774099</v>
      </c>
      <c r="Q45" t="s">
        <v>95</v>
      </c>
      <c r="R45" s="11"/>
      <c r="S45" s="11">
        <v>3</v>
      </c>
      <c r="T45" s="29" t="s">
        <v>95</v>
      </c>
      <c r="U45" s="29" t="s">
        <v>48</v>
      </c>
      <c r="V45" s="11">
        <v>1</v>
      </c>
      <c r="W45" s="11">
        <v>0.5</v>
      </c>
      <c r="X45" s="29">
        <v>1000</v>
      </c>
      <c r="Y45" s="29">
        <v>100</v>
      </c>
      <c r="Z45" s="14">
        <v>15303.636039257</v>
      </c>
      <c r="AA45" s="43">
        <f t="shared" si="1"/>
        <v>4.2510100109047224</v>
      </c>
      <c r="AB45" s="182">
        <v>0.33129848168836801</v>
      </c>
      <c r="AC45" s="21"/>
      <c r="AD45" s="12">
        <f>AVERAGE($L45:AB45)</f>
        <v>1641.3290447930406</v>
      </c>
      <c r="AH45" s="11"/>
      <c r="AI45" s="11"/>
      <c r="AJ45" s="29"/>
      <c r="AK45" s="29"/>
      <c r="AL45" s="11"/>
      <c r="AM45" s="11"/>
      <c r="AN45" s="29">
        <v>1000</v>
      </c>
      <c r="AO45" s="29"/>
      <c r="AP45" s="14">
        <v>23584.946685075702</v>
      </c>
      <c r="AQ45" s="43">
        <f t="shared" si="2"/>
        <v>6.5513740791876947</v>
      </c>
      <c r="AR45" s="182">
        <v>6.7660462116036395E-4</v>
      </c>
      <c r="AS45" s="21"/>
      <c r="AT45" s="12">
        <f>AVERAGE(AR$4:AR45)</f>
        <v>7.7314737826302872E-4</v>
      </c>
      <c r="AW45" t="s">
        <v>282</v>
      </c>
      <c r="AX45" s="11"/>
      <c r="AY45" s="11">
        <v>3</v>
      </c>
      <c r="AZ45" s="29" t="s">
        <v>281</v>
      </c>
      <c r="BA45" s="29" t="s">
        <v>48</v>
      </c>
      <c r="BB45" s="11" t="s">
        <v>33</v>
      </c>
      <c r="BC45" s="29" t="s">
        <v>33</v>
      </c>
      <c r="BD45" s="29">
        <v>1000</v>
      </c>
      <c r="BE45" s="29">
        <v>0</v>
      </c>
      <c r="BF45" s="14">
        <v>21522.384085178299</v>
      </c>
      <c r="BG45" s="43">
        <f t="shared" si="3"/>
        <v>5.9784400236606388</v>
      </c>
      <c r="BH45" s="182">
        <v>0.38652950630511501</v>
      </c>
      <c r="BI45" s="21"/>
      <c r="BJ45" s="12"/>
    </row>
    <row r="46" spans="2:62" x14ac:dyDescent="0.25">
      <c r="B46" s="11"/>
      <c r="C46" s="11"/>
      <c r="D46" s="29"/>
      <c r="E46" s="29"/>
      <c r="F46" s="11"/>
      <c r="G46" s="11"/>
      <c r="H46" s="29">
        <v>1000</v>
      </c>
      <c r="I46" s="29"/>
      <c r="J46" s="14">
        <v>15561.6673979759</v>
      </c>
      <c r="K46" s="43">
        <f t="shared" si="0"/>
        <v>4.3226853883266392</v>
      </c>
      <c r="L46" s="182">
        <v>8.5755697577135498E-2</v>
      </c>
      <c r="M46" s="21"/>
      <c r="N46" s="12">
        <f>AVERAGE($L46:L46)</f>
        <v>8.5755697577135498E-2</v>
      </c>
      <c r="Q46" t="s">
        <v>95</v>
      </c>
      <c r="R46" s="11"/>
      <c r="S46" s="11">
        <v>3</v>
      </c>
      <c r="T46" s="29" t="s">
        <v>95</v>
      </c>
      <c r="U46" s="29" t="s">
        <v>48</v>
      </c>
      <c r="V46" s="11">
        <v>1</v>
      </c>
      <c r="W46" s="11">
        <v>0.5</v>
      </c>
      <c r="X46" s="29">
        <v>1000</v>
      </c>
      <c r="Y46" s="29">
        <v>100</v>
      </c>
      <c r="Z46" s="14">
        <v>15547.8110740184</v>
      </c>
      <c r="AA46" s="43">
        <f t="shared" si="1"/>
        <v>4.3188364094495553</v>
      </c>
      <c r="AB46" s="182">
        <v>2.3908347484490498E-3</v>
      </c>
      <c r="AC46" s="21"/>
      <c r="AD46" s="12">
        <f>AVERAGE($L46:AB46)</f>
        <v>1665.6803812657756</v>
      </c>
      <c r="AH46" s="11"/>
      <c r="AI46" s="11"/>
      <c r="AJ46" s="29"/>
      <c r="AK46" s="29"/>
      <c r="AL46" s="11"/>
      <c r="AM46" s="11"/>
      <c r="AN46" s="29">
        <v>1000</v>
      </c>
      <c r="AO46" s="29"/>
      <c r="AP46" s="14">
        <v>23666.1539862155</v>
      </c>
      <c r="AQ46" s="43">
        <f t="shared" si="2"/>
        <v>6.573931662837639</v>
      </c>
      <c r="AR46" s="182">
        <v>1.2629580345902499E-3</v>
      </c>
      <c r="AS46" s="21"/>
      <c r="AT46" s="12">
        <f>AVERAGE(AR$4:AR46)</f>
        <v>7.8453832375901058E-4</v>
      </c>
      <c r="AW46" t="s">
        <v>282</v>
      </c>
      <c r="AX46" s="11"/>
      <c r="AY46" s="11">
        <v>3</v>
      </c>
      <c r="AZ46" s="29" t="s">
        <v>281</v>
      </c>
      <c r="BA46" s="29" t="s">
        <v>48</v>
      </c>
      <c r="BB46" s="11" t="s">
        <v>33</v>
      </c>
      <c r="BC46" s="29" t="s">
        <v>33</v>
      </c>
      <c r="BD46" s="29">
        <v>1000</v>
      </c>
      <c r="BE46" s="29">
        <v>0</v>
      </c>
      <c r="BF46" s="14">
        <v>21118.733374357202</v>
      </c>
      <c r="BG46" s="43">
        <f t="shared" si="3"/>
        <v>5.866314826210334</v>
      </c>
      <c r="BH46" s="182">
        <v>2.5788587836581101E-2</v>
      </c>
      <c r="BI46" s="21"/>
      <c r="BJ46" s="12"/>
    </row>
    <row r="47" spans="2:62" x14ac:dyDescent="0.25">
      <c r="B47" s="11"/>
      <c r="C47" s="11"/>
      <c r="D47" s="29"/>
      <c r="E47" s="29"/>
      <c r="F47" s="11"/>
      <c r="G47" s="11"/>
      <c r="H47" s="29">
        <v>1000</v>
      </c>
      <c r="I47" s="29"/>
      <c r="J47" s="14">
        <v>15614.192421436301</v>
      </c>
      <c r="K47" s="43">
        <f t="shared" si="0"/>
        <v>4.3372756726211943</v>
      </c>
      <c r="L47" s="182">
        <v>2.1320585361005598E-3</v>
      </c>
      <c r="M47" s="21"/>
      <c r="N47" s="12">
        <f>AVERAGE($L47:L47)</f>
        <v>2.1320585361005598E-3</v>
      </c>
      <c r="Q47" t="s">
        <v>95</v>
      </c>
      <c r="R47" s="11"/>
      <c r="S47" s="11">
        <v>3</v>
      </c>
      <c r="T47" s="29" t="s">
        <v>95</v>
      </c>
      <c r="U47" s="29" t="s">
        <v>48</v>
      </c>
      <c r="V47" s="11">
        <v>1</v>
      </c>
      <c r="W47" s="11">
        <v>0.5</v>
      </c>
      <c r="X47" s="29">
        <v>1000</v>
      </c>
      <c r="Y47" s="29">
        <v>100</v>
      </c>
      <c r="Z47" s="14">
        <v>15327.316266059799</v>
      </c>
      <c r="AA47" s="43">
        <f t="shared" si="1"/>
        <v>4.2575878516832777</v>
      </c>
      <c r="AB47" s="182">
        <v>2.4155083864055098E-3</v>
      </c>
      <c r="AC47" s="21"/>
      <c r="AD47" s="12">
        <f>AVERAGE($L47:AB47)</f>
        <v>1643.608053353694</v>
      </c>
      <c r="AH47" s="11"/>
      <c r="AI47" s="11"/>
      <c r="AJ47" s="29"/>
      <c r="AK47" s="29"/>
      <c r="AL47" s="11"/>
      <c r="AM47" s="11"/>
      <c r="AN47" s="29">
        <v>1000</v>
      </c>
      <c r="AO47" s="29"/>
      <c r="AP47" s="14">
        <v>24382.0058410167</v>
      </c>
      <c r="AQ47" s="43">
        <f t="shared" si="2"/>
        <v>6.7727794002824169</v>
      </c>
      <c r="AR47" s="182">
        <v>4.8940970697388796E-4</v>
      </c>
      <c r="AS47" s="21"/>
      <c r="AT47" s="12">
        <f>AVERAGE(AR$4:AR47)</f>
        <v>7.7783085519571229E-4</v>
      </c>
      <c r="AW47" t="s">
        <v>282</v>
      </c>
      <c r="AX47" s="11"/>
      <c r="AY47" s="11">
        <v>3</v>
      </c>
      <c r="AZ47" s="29" t="s">
        <v>281</v>
      </c>
      <c r="BA47" s="29" t="s">
        <v>48</v>
      </c>
      <c r="BB47" s="11" t="s">
        <v>33</v>
      </c>
      <c r="BC47" s="29" t="s">
        <v>33</v>
      </c>
      <c r="BD47" s="29">
        <v>1000</v>
      </c>
      <c r="BE47" s="29">
        <v>0</v>
      </c>
      <c r="BF47" s="14">
        <v>21348.685881376201</v>
      </c>
      <c r="BG47" s="43">
        <f t="shared" si="3"/>
        <v>5.9301905226045006</v>
      </c>
      <c r="BH47" s="182">
        <v>0.105314842132954</v>
      </c>
      <c r="BI47" s="21"/>
      <c r="BJ47" s="12"/>
    </row>
    <row r="48" spans="2:62" x14ac:dyDescent="0.25">
      <c r="B48" s="11"/>
      <c r="C48" s="11"/>
      <c r="D48" s="29"/>
      <c r="E48" s="29"/>
      <c r="F48" s="11"/>
      <c r="G48" s="11"/>
      <c r="H48" s="29">
        <v>1000</v>
      </c>
      <c r="I48" s="29"/>
      <c r="J48" s="14">
        <v>15652.0933854579</v>
      </c>
      <c r="K48" s="43">
        <f t="shared" si="0"/>
        <v>4.3478037181827496</v>
      </c>
      <c r="L48" s="182">
        <v>9.4446579960272697E-2</v>
      </c>
      <c r="M48" s="21"/>
      <c r="N48" s="12">
        <f>AVERAGE($L48:L48)</f>
        <v>9.4446579960272697E-2</v>
      </c>
      <c r="Q48" t="s">
        <v>95</v>
      </c>
      <c r="R48" s="11"/>
      <c r="S48" s="11">
        <v>3</v>
      </c>
      <c r="T48" s="29" t="s">
        <v>95</v>
      </c>
      <c r="U48" s="29" t="s">
        <v>48</v>
      </c>
      <c r="V48" s="11">
        <v>1</v>
      </c>
      <c r="W48" s="11">
        <v>0.5</v>
      </c>
      <c r="X48" s="29">
        <v>1000</v>
      </c>
      <c r="Y48" s="29">
        <v>100</v>
      </c>
      <c r="Z48" s="14">
        <v>15260.1578834056</v>
      </c>
      <c r="AA48" s="43">
        <f t="shared" si="1"/>
        <v>4.2389327453904446</v>
      </c>
      <c r="AB48" s="182">
        <v>3.1806022918501597E-2</v>
      </c>
      <c r="AC48" s="21"/>
      <c r="AD48" s="12">
        <f>AVERAGE($L48:AB48)</f>
        <v>1636.911751533383</v>
      </c>
      <c r="AH48" s="11"/>
      <c r="AI48" s="11"/>
      <c r="AJ48" s="29"/>
      <c r="AK48" s="29"/>
      <c r="AL48" s="11"/>
      <c r="AM48" s="11"/>
      <c r="AN48" s="29">
        <v>1000</v>
      </c>
      <c r="AO48" s="29"/>
      <c r="AP48" s="14">
        <v>24396.372132778099</v>
      </c>
      <c r="AQ48" s="43">
        <f t="shared" si="2"/>
        <v>6.7767700368828052</v>
      </c>
      <c r="AR48" s="182">
        <v>9.9806289147248901E-4</v>
      </c>
      <c r="AS48" s="21"/>
      <c r="AT48" s="12">
        <f>AVERAGE(AR$4:AR48)</f>
        <v>7.827249004463073E-4</v>
      </c>
      <c r="AW48" t="s">
        <v>282</v>
      </c>
      <c r="AX48" s="11"/>
      <c r="AY48" s="11">
        <v>3</v>
      </c>
      <c r="AZ48" s="29" t="s">
        <v>281</v>
      </c>
      <c r="BA48" s="29" t="s">
        <v>48</v>
      </c>
      <c r="BB48" s="11" t="s">
        <v>33</v>
      </c>
      <c r="BC48" s="29" t="s">
        <v>33</v>
      </c>
      <c r="BD48" s="29">
        <v>1000</v>
      </c>
      <c r="BE48" s="29">
        <v>0</v>
      </c>
      <c r="BF48" s="14">
        <v>22526.279195070201</v>
      </c>
      <c r="BG48" s="43">
        <f t="shared" si="3"/>
        <v>6.2572997764083889</v>
      </c>
      <c r="BH48" s="182">
        <v>1.6192691551012901E-2</v>
      </c>
      <c r="BI48" s="21"/>
      <c r="BJ48" s="12"/>
    </row>
    <row r="49" spans="1:62" x14ac:dyDescent="0.25">
      <c r="B49" s="11"/>
      <c r="C49" s="11"/>
      <c r="D49" s="29"/>
      <c r="E49" s="29"/>
      <c r="F49" s="11"/>
      <c r="G49" s="11"/>
      <c r="H49" s="29">
        <v>1000</v>
      </c>
      <c r="I49" s="29"/>
      <c r="J49" s="14">
        <v>15758.4334638118</v>
      </c>
      <c r="K49" s="43">
        <f t="shared" si="0"/>
        <v>4.3773426288366108</v>
      </c>
      <c r="L49" s="182">
        <v>6.6632462196911199E-2</v>
      </c>
      <c r="M49" s="21"/>
      <c r="N49" s="12">
        <f>AVERAGE($L49:L49)</f>
        <v>6.6632462196911199E-2</v>
      </c>
      <c r="Q49" t="s">
        <v>95</v>
      </c>
      <c r="R49" s="11"/>
      <c r="S49" s="11">
        <v>3</v>
      </c>
      <c r="T49" s="29" t="s">
        <v>95</v>
      </c>
      <c r="U49" s="29" t="s">
        <v>48</v>
      </c>
      <c r="V49" s="11">
        <v>1</v>
      </c>
      <c r="W49" s="11">
        <v>0.5</v>
      </c>
      <c r="X49" s="29">
        <v>1000</v>
      </c>
      <c r="Y49" s="29">
        <v>100</v>
      </c>
      <c r="Z49" s="14">
        <v>15564.6385166645</v>
      </c>
      <c r="AA49" s="43">
        <f t="shared" si="1"/>
        <v>4.3235106990734717</v>
      </c>
      <c r="AB49" s="182">
        <v>2.5719760739086801E-3</v>
      </c>
      <c r="AC49" s="21"/>
      <c r="AD49" s="12">
        <f>AVERAGE($L49:AB49)</f>
        <v>1667.3597864264041</v>
      </c>
      <c r="AH49" s="11"/>
      <c r="AI49" s="11"/>
      <c r="AJ49" s="29"/>
      <c r="AK49" s="29"/>
      <c r="AL49" s="11"/>
      <c r="AM49" s="11"/>
      <c r="AN49" s="29">
        <v>1000</v>
      </c>
      <c r="AO49" s="29"/>
      <c r="AP49" s="14">
        <v>24370.992787361101</v>
      </c>
      <c r="AQ49" s="43">
        <f t="shared" si="2"/>
        <v>6.7697202187114174</v>
      </c>
      <c r="AR49" s="182">
        <v>9.5326988533881503E-4</v>
      </c>
      <c r="AS49" s="21"/>
      <c r="AT49" s="12">
        <f>AVERAGE(AR$4:AR49)</f>
        <v>7.8643240011788348E-4</v>
      </c>
      <c r="AW49" t="s">
        <v>282</v>
      </c>
      <c r="AX49" s="11"/>
      <c r="AY49" s="11">
        <v>3</v>
      </c>
      <c r="AZ49" s="29" t="s">
        <v>281</v>
      </c>
      <c r="BA49" s="29" t="s">
        <v>48</v>
      </c>
      <c r="BB49" s="11" t="s">
        <v>33</v>
      </c>
      <c r="BC49" s="29" t="s">
        <v>33</v>
      </c>
      <c r="BD49" s="29">
        <v>1000</v>
      </c>
      <c r="BE49" s="29">
        <v>0</v>
      </c>
      <c r="BF49" s="14">
        <v>21344.9807426929</v>
      </c>
      <c r="BG49" s="43">
        <f t="shared" si="3"/>
        <v>5.9291613174146942</v>
      </c>
      <c r="BH49" s="182">
        <v>3.8755387959726897E-2</v>
      </c>
      <c r="BI49" s="21"/>
      <c r="BJ49" s="12"/>
    </row>
    <row r="50" spans="1:62" x14ac:dyDescent="0.25">
      <c r="B50" s="11"/>
      <c r="C50" s="11"/>
      <c r="D50" s="29"/>
      <c r="E50" s="29"/>
      <c r="F50" s="11"/>
      <c r="G50" s="11"/>
      <c r="H50" s="29">
        <v>1000</v>
      </c>
      <c r="I50" s="29"/>
      <c r="J50" s="14">
        <v>15778.7852127552</v>
      </c>
      <c r="K50" s="43">
        <f t="shared" si="0"/>
        <v>4.3829958924319996</v>
      </c>
      <c r="L50" s="182">
        <v>0.104456710113194</v>
      </c>
      <c r="M50" s="21"/>
      <c r="N50" s="12">
        <f>AVERAGE($L50:L50)</f>
        <v>0.104456710113194</v>
      </c>
      <c r="Q50" t="s">
        <v>95</v>
      </c>
      <c r="R50" s="11"/>
      <c r="S50" s="11">
        <v>3</v>
      </c>
      <c r="T50" s="29" t="s">
        <v>95</v>
      </c>
      <c r="U50" s="29" t="s">
        <v>48</v>
      </c>
      <c r="V50" s="11">
        <v>1</v>
      </c>
      <c r="W50" s="11">
        <v>0.5</v>
      </c>
      <c r="X50" s="29">
        <v>1000</v>
      </c>
      <c r="Y50" s="29">
        <v>100</v>
      </c>
      <c r="Z50" s="14">
        <v>15024.495750427201</v>
      </c>
      <c r="AA50" s="43">
        <f t="shared" si="1"/>
        <v>4.1734710417853336</v>
      </c>
      <c r="AB50" s="182">
        <v>1.5934896431978301E-3</v>
      </c>
      <c r="AC50" s="21"/>
      <c r="AD50" s="12">
        <f>AVERAGE($L50:AB50)</f>
        <v>1613.3379728378857</v>
      </c>
      <c r="AH50" s="11"/>
      <c r="AI50" s="11"/>
      <c r="AJ50" s="29"/>
      <c r="AK50" s="29"/>
      <c r="AL50" s="11"/>
      <c r="AM50" s="11"/>
      <c r="AN50" s="29">
        <v>1000</v>
      </c>
      <c r="AO50" s="29"/>
      <c r="AP50" s="14">
        <v>24443.111128568598</v>
      </c>
      <c r="AQ50" s="43">
        <f t="shared" si="2"/>
        <v>6.7897530912690547</v>
      </c>
      <c r="AR50" s="182">
        <v>1.4175293109088901E-3</v>
      </c>
      <c r="AS50" s="21"/>
      <c r="AT50" s="12">
        <f>AVERAGE(AR$4:AR50)</f>
        <v>7.9985999396450065E-4</v>
      </c>
      <c r="AW50" t="s">
        <v>282</v>
      </c>
      <c r="AX50" s="11"/>
      <c r="AY50" s="11">
        <v>3</v>
      </c>
      <c r="AZ50" s="29" t="s">
        <v>281</v>
      </c>
      <c r="BA50" s="29" t="s">
        <v>48</v>
      </c>
      <c r="BB50" s="11" t="s">
        <v>33</v>
      </c>
      <c r="BC50" s="29" t="s">
        <v>33</v>
      </c>
      <c r="BD50" s="29">
        <v>1000</v>
      </c>
      <c r="BE50" s="29">
        <v>0</v>
      </c>
      <c r="BF50" s="14">
        <v>21826.572712421399</v>
      </c>
      <c r="BG50" s="43">
        <f t="shared" si="3"/>
        <v>6.0629368645614994</v>
      </c>
      <c r="BH50" s="182">
        <v>3.9423142165288999E-2</v>
      </c>
      <c r="BI50" s="21"/>
      <c r="BJ50" s="12"/>
    </row>
    <row r="51" spans="1:62" x14ac:dyDescent="0.25">
      <c r="B51" s="11"/>
      <c r="C51" s="11"/>
      <c r="D51" s="29"/>
      <c r="E51" s="29"/>
      <c r="F51" s="11"/>
      <c r="G51" s="11"/>
      <c r="H51" s="29">
        <v>1000</v>
      </c>
      <c r="I51" s="29"/>
      <c r="J51" s="14">
        <v>15705.398410797099</v>
      </c>
      <c r="K51" s="43">
        <f t="shared" si="0"/>
        <v>4.3626106696658606</v>
      </c>
      <c r="L51" s="182">
        <v>3.03167963351424E-2</v>
      </c>
      <c r="M51" s="21"/>
      <c r="N51" s="12">
        <f>AVERAGE($L51:L51)</f>
        <v>3.03167963351424E-2</v>
      </c>
      <c r="Q51" t="s">
        <v>95</v>
      </c>
      <c r="R51" s="11"/>
      <c r="S51" s="11">
        <v>3</v>
      </c>
      <c r="T51" s="29" t="s">
        <v>95</v>
      </c>
      <c r="U51" s="29" t="s">
        <v>48</v>
      </c>
      <c r="V51" s="11">
        <v>1</v>
      </c>
      <c r="W51" s="11">
        <v>0.5</v>
      </c>
      <c r="X51" s="29">
        <v>1000</v>
      </c>
      <c r="Y51" s="29">
        <v>100</v>
      </c>
      <c r="Z51" s="14">
        <v>17580.5860335826</v>
      </c>
      <c r="AA51" s="43">
        <f t="shared" si="1"/>
        <v>4.8834961204396112</v>
      </c>
      <c r="AB51" s="182">
        <v>3.4218400621965502E-3</v>
      </c>
      <c r="AC51" s="21"/>
      <c r="AD51" s="12">
        <f>AVERAGE($L51:AB51)</f>
        <v>1869.0033585135775</v>
      </c>
      <c r="AH51" s="11"/>
      <c r="AI51" s="11"/>
      <c r="AJ51" s="29"/>
      <c r="AK51" s="29"/>
      <c r="AL51" s="11"/>
      <c r="AM51" s="11"/>
      <c r="AN51" s="29">
        <v>1000</v>
      </c>
      <c r="AO51" s="29"/>
      <c r="AP51" s="14">
        <v>23053.8335459232</v>
      </c>
      <c r="AQ51" s="43">
        <f t="shared" si="2"/>
        <v>6.4038426516453333</v>
      </c>
      <c r="AR51" s="182">
        <v>1.0206481592861299E-3</v>
      </c>
      <c r="AS51" s="21"/>
      <c r="AT51" s="12">
        <f>AVERAGE(AR$4:AR51)</f>
        <v>8.0445974740870133E-4</v>
      </c>
      <c r="AW51" t="s">
        <v>282</v>
      </c>
      <c r="AX51" s="11"/>
      <c r="AY51" s="11">
        <v>3</v>
      </c>
      <c r="AZ51" s="29" t="s">
        <v>281</v>
      </c>
      <c r="BA51" s="29" t="s">
        <v>48</v>
      </c>
      <c r="BB51" s="11" t="s">
        <v>33</v>
      </c>
      <c r="BC51" s="29" t="s">
        <v>33</v>
      </c>
      <c r="BD51" s="29">
        <v>1000</v>
      </c>
      <c r="BE51" s="29">
        <v>0</v>
      </c>
      <c r="BF51" s="14">
        <v>21454.884377717899</v>
      </c>
      <c r="BG51" s="43">
        <f t="shared" si="3"/>
        <v>5.9596901049216386</v>
      </c>
      <c r="BH51" s="182">
        <v>2.25335421120159E-2</v>
      </c>
      <c r="BI51" s="21"/>
      <c r="BJ51" s="12"/>
    </row>
    <row r="52" spans="1:62" x14ac:dyDescent="0.25">
      <c r="B52" s="11"/>
      <c r="C52" s="11"/>
      <c r="D52" s="29"/>
      <c r="E52" s="29"/>
      <c r="F52" s="11"/>
      <c r="G52" s="11"/>
      <c r="H52" s="29">
        <v>1000</v>
      </c>
      <c r="I52" s="29"/>
      <c r="J52" s="14">
        <v>15944.201658010399</v>
      </c>
      <c r="K52" s="43">
        <f t="shared" si="0"/>
        <v>4.4289449050028891</v>
      </c>
      <c r="L52" s="182">
        <v>5.6651403362561102E-2</v>
      </c>
      <c r="M52" s="21"/>
      <c r="N52" s="12">
        <f>AVERAGE($L52:L52)</f>
        <v>5.6651403362561102E-2</v>
      </c>
      <c r="Q52" t="s">
        <v>95</v>
      </c>
      <c r="R52" s="11"/>
      <c r="S52" s="11">
        <v>3</v>
      </c>
      <c r="T52" s="29" t="s">
        <v>95</v>
      </c>
      <c r="U52" s="29" t="s">
        <v>48</v>
      </c>
      <c r="V52" s="11">
        <v>1</v>
      </c>
      <c r="W52" s="11">
        <v>0.5</v>
      </c>
      <c r="X52" s="29">
        <v>1000</v>
      </c>
      <c r="Y52" s="29">
        <v>100</v>
      </c>
      <c r="Z52" s="14">
        <v>15509.6804068088</v>
      </c>
      <c r="AA52" s="43">
        <f t="shared" si="1"/>
        <v>4.3082445574468888</v>
      </c>
      <c r="AB52" s="182">
        <v>2.2129000833601398E-3</v>
      </c>
      <c r="AC52" s="21"/>
      <c r="AD52" s="12">
        <f>AVERAGE($L52:AB52)</f>
        <v>1661.8604167073056</v>
      </c>
      <c r="AH52" s="11"/>
      <c r="AI52" s="11"/>
      <c r="AJ52" s="29"/>
      <c r="AK52" s="29"/>
      <c r="AL52" s="11"/>
      <c r="AM52" s="11"/>
      <c r="AN52" s="29">
        <v>1000</v>
      </c>
      <c r="AO52" s="29"/>
      <c r="AP52" s="14">
        <v>23391.7063429355</v>
      </c>
      <c r="AQ52" s="43">
        <f t="shared" si="2"/>
        <v>6.4976962063709722</v>
      </c>
      <c r="AR52" s="182">
        <v>5.9600638820950897E-4</v>
      </c>
      <c r="AS52" s="21"/>
      <c r="AT52" s="12">
        <f>AVERAGE(AR$4:AR52)</f>
        <v>8.0020559722096269E-4</v>
      </c>
      <c r="AW52" t="s">
        <v>282</v>
      </c>
      <c r="AX52" s="11"/>
      <c r="AY52" s="11">
        <v>3</v>
      </c>
      <c r="AZ52" s="29" t="s">
        <v>281</v>
      </c>
      <c r="BA52" s="29" t="s">
        <v>48</v>
      </c>
      <c r="BB52" s="11" t="s">
        <v>33</v>
      </c>
      <c r="BC52" s="29" t="s">
        <v>33</v>
      </c>
      <c r="BD52" s="29">
        <v>1000</v>
      </c>
      <c r="BE52" s="29">
        <v>0</v>
      </c>
      <c r="BF52" s="14">
        <v>20117.551168203299</v>
      </c>
      <c r="BG52" s="43">
        <f t="shared" si="3"/>
        <v>5.58820865783425</v>
      </c>
      <c r="BH52" s="182">
        <v>7.8475269343068393E-2</v>
      </c>
      <c r="BI52" s="21"/>
      <c r="BJ52" s="12"/>
    </row>
    <row r="53" spans="1:62" ht="15.75" thickBot="1" x14ac:dyDescent="0.3">
      <c r="B53" s="11"/>
      <c r="C53" s="11"/>
      <c r="D53" s="29"/>
      <c r="E53" s="29"/>
      <c r="F53" s="11"/>
      <c r="G53" s="11"/>
      <c r="H53" s="29">
        <v>1000</v>
      </c>
      <c r="I53" s="29"/>
      <c r="J53" s="14">
        <v>16434.1533586978</v>
      </c>
      <c r="K53" s="43">
        <f t="shared" si="0"/>
        <v>4.5650425996382777</v>
      </c>
      <c r="L53" s="182">
        <v>0.15168910417171599</v>
      </c>
      <c r="M53" s="21"/>
      <c r="N53" s="12">
        <f>AVERAGE($L53:L53)</f>
        <v>0.15168910417171599</v>
      </c>
      <c r="Q53" t="s">
        <v>95</v>
      </c>
      <c r="R53" s="11"/>
      <c r="S53" s="11">
        <v>3</v>
      </c>
      <c r="T53" s="29" t="s">
        <v>95</v>
      </c>
      <c r="U53" s="29" t="s">
        <v>48</v>
      </c>
      <c r="V53" s="11">
        <v>1</v>
      </c>
      <c r="W53" s="11">
        <v>0.5</v>
      </c>
      <c r="X53" s="29">
        <v>1000</v>
      </c>
      <c r="Y53" s="29">
        <v>100</v>
      </c>
      <c r="Z53" s="14">
        <v>15568.6822257041</v>
      </c>
      <c r="AA53" s="43">
        <f t="shared" si="1"/>
        <v>4.3246339515844721</v>
      </c>
      <c r="AB53" s="182">
        <v>1.32070200722699E-3</v>
      </c>
      <c r="AC53" s="21"/>
      <c r="AD53" s="12">
        <f>AVERAGE($L53:AB53)</f>
        <v>1667.7811558566032</v>
      </c>
      <c r="AH53" s="11"/>
      <c r="AI53" s="11"/>
      <c r="AJ53" s="29"/>
      <c r="AK53" s="29"/>
      <c r="AL53" s="11"/>
      <c r="AM53" s="11"/>
      <c r="AN53" s="29">
        <v>1000</v>
      </c>
      <c r="AO53" s="29"/>
      <c r="AP53" s="14">
        <v>26658.3426804542</v>
      </c>
      <c r="AQ53" s="43">
        <f t="shared" si="2"/>
        <v>7.4050951890150554</v>
      </c>
      <c r="AR53" s="182">
        <v>8.4841080941917499E-4</v>
      </c>
      <c r="AS53" s="21"/>
      <c r="AT53" s="12">
        <f>AVERAGE(AR$4:AR53)</f>
        <v>8.0116970146492706E-4</v>
      </c>
      <c r="AW53" t="s">
        <v>282</v>
      </c>
      <c r="AX53" s="11"/>
      <c r="AY53" s="11">
        <v>3</v>
      </c>
      <c r="AZ53" s="29" t="s">
        <v>281</v>
      </c>
      <c r="BA53" s="29" t="s">
        <v>48</v>
      </c>
      <c r="BB53" s="11" t="s">
        <v>33</v>
      </c>
      <c r="BC53" s="29" t="s">
        <v>33</v>
      </c>
      <c r="BD53" s="29">
        <v>1000</v>
      </c>
      <c r="BE53" s="29">
        <v>0</v>
      </c>
      <c r="BF53" s="14">
        <v>23004.964421272201</v>
      </c>
      <c r="BG53" s="43">
        <f t="shared" si="3"/>
        <v>6.3902678947978337</v>
      </c>
      <c r="BH53" s="182">
        <v>5.50083328582665E-2</v>
      </c>
      <c r="BI53" s="21"/>
      <c r="BJ53" s="12"/>
    </row>
    <row r="54" spans="1:62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6">
        <f>AVERAGE(J4:J53)</f>
        <v>14876.655341801592</v>
      </c>
      <c r="K54" s="44">
        <f>J54/3600</f>
        <v>4.1324042616115531</v>
      </c>
      <c r="L54" s="19">
        <f>AVERAGE(L4:L53)</f>
        <v>0.11391875060029999</v>
      </c>
      <c r="M54" s="181">
        <f>_xlfn.STDEV.P(L4:L53)</f>
        <v>0.10328877552475264</v>
      </c>
      <c r="N54" s="5"/>
      <c r="Q54" s="5"/>
      <c r="R54" s="5"/>
      <c r="S54" s="5"/>
      <c r="T54" s="5"/>
      <c r="U54" s="5"/>
      <c r="V54" s="5"/>
      <c r="W54" s="5"/>
      <c r="X54" s="5"/>
      <c r="Y54" s="5"/>
      <c r="Z54" s="6">
        <f>AVERAGE(Z4:Z53)</f>
        <v>15769.024290976473</v>
      </c>
      <c r="AA54" s="44">
        <f>Z54/3600</f>
        <v>4.3802845252712421</v>
      </c>
      <c r="AB54" s="19">
        <f>AVERAGE(AB4:AB53)</f>
        <v>6.213758137226618E-2</v>
      </c>
      <c r="AC54" s="181">
        <f>_xlfn.STDEV.P(AB4:AB53)</f>
        <v>0.11177678218492189</v>
      </c>
      <c r="AD54" s="5"/>
      <c r="AG54" s="5"/>
      <c r="AH54" s="5"/>
      <c r="AI54" s="5"/>
      <c r="AJ54" s="5"/>
      <c r="AK54" s="5"/>
      <c r="AL54" s="5"/>
      <c r="AM54" s="5"/>
      <c r="AN54" s="5"/>
      <c r="AO54" s="5"/>
      <c r="AP54" s="6">
        <f>AVERAGE(AP4:AP53)</f>
        <v>22068.48977204318</v>
      </c>
      <c r="AQ54" s="44">
        <f>AP54/3600</f>
        <v>6.1301360477897724</v>
      </c>
      <c r="AR54" s="19">
        <f>AVERAGE(AR4:AR53)</f>
        <v>8.0116970146492706E-4</v>
      </c>
      <c r="AS54" s="181">
        <f>_xlfn.STDEV.P(AR4:AR53)</f>
        <v>4.7652271473684453E-4</v>
      </c>
      <c r="AT54" s="5"/>
      <c r="AW54" s="5"/>
      <c r="AX54" s="5"/>
      <c r="AY54" s="5"/>
      <c r="AZ54" s="5"/>
      <c r="BA54" s="5"/>
      <c r="BB54" s="5"/>
      <c r="BC54" s="5"/>
      <c r="BD54" s="5"/>
      <c r="BE54" s="5"/>
      <c r="BF54" s="6">
        <f>AVERAGE(BF4:BF53)</f>
        <v>20151.305968270251</v>
      </c>
      <c r="BG54" s="44">
        <f>BF54/3600</f>
        <v>5.5975849911861806</v>
      </c>
      <c r="BH54" s="19">
        <f>AVERAGE(BH4:BH53)</f>
        <v>0.12200934194868823</v>
      </c>
      <c r="BI54" s="181">
        <f>_xlfn.STDEV.P(BH4:BH53)</f>
        <v>0.15026223802975322</v>
      </c>
      <c r="BJ54" s="5"/>
    </row>
    <row r="55" spans="1:62" x14ac:dyDescent="0.25">
      <c r="B55" s="11"/>
      <c r="C55" s="11"/>
      <c r="D55" s="29"/>
      <c r="E55" s="29"/>
      <c r="F55" s="11"/>
      <c r="G55" s="11"/>
      <c r="H55" s="29">
        <v>800</v>
      </c>
      <c r="I55" s="29"/>
      <c r="J55" s="14">
        <v>12341.009716987601</v>
      </c>
      <c r="K55" s="43">
        <f>J55/3600</f>
        <v>3.4280582547187781</v>
      </c>
      <c r="L55" s="182">
        <v>3.9393864076598402E-2</v>
      </c>
      <c r="M55" s="27"/>
      <c r="N55" s="12">
        <f>AVERAGE($L55:L55)</f>
        <v>3.9393864076598402E-2</v>
      </c>
      <c r="Q55" t="s">
        <v>95</v>
      </c>
      <c r="R55" s="11"/>
      <c r="S55" s="11">
        <v>3</v>
      </c>
      <c r="T55" s="29" t="s">
        <v>95</v>
      </c>
      <c r="U55" s="29" t="s">
        <v>48</v>
      </c>
      <c r="V55" s="11">
        <v>1</v>
      </c>
      <c r="W55" s="11">
        <v>0.5</v>
      </c>
      <c r="X55" s="29">
        <v>800</v>
      </c>
      <c r="Y55" s="29">
        <v>100</v>
      </c>
      <c r="Z55" s="14">
        <v>12140.322529077501</v>
      </c>
      <c r="AA55" s="43">
        <f>Z55/3600</f>
        <v>3.3723118136326393</v>
      </c>
      <c r="AB55" s="182">
        <v>0.43552153615213701</v>
      </c>
      <c r="AC55" s="27"/>
      <c r="AD55" s="12">
        <f>AVERAGE($L55:AB55)</f>
        <v>1304.8709150155439</v>
      </c>
      <c r="AH55" s="11"/>
      <c r="AI55" s="11"/>
      <c r="AJ55" s="29"/>
      <c r="AK55" s="29"/>
      <c r="AL55" s="11"/>
      <c r="AM55" s="11"/>
      <c r="AN55" s="29">
        <v>800</v>
      </c>
      <c r="AO55" s="29"/>
      <c r="AP55" s="14">
        <v>15816.6183362007</v>
      </c>
      <c r="AQ55" s="43">
        <f>AP55/3600</f>
        <v>4.3935050933890833</v>
      </c>
      <c r="AR55" s="182">
        <v>7.8853697074350603E-4</v>
      </c>
      <c r="AS55" s="27"/>
      <c r="AT55" s="12">
        <f>AVERAGE($L55:AR55)</f>
        <v>2064.9728463334695</v>
      </c>
      <c r="AW55" t="s">
        <v>282</v>
      </c>
      <c r="AX55" s="11"/>
      <c r="AY55" s="11">
        <v>3</v>
      </c>
      <c r="AZ55" s="29" t="s">
        <v>281</v>
      </c>
      <c r="BA55" s="29" t="s">
        <v>48</v>
      </c>
      <c r="BB55" s="11" t="s">
        <v>33</v>
      </c>
      <c r="BC55" s="29" t="s">
        <v>33</v>
      </c>
      <c r="BD55" s="29">
        <v>800</v>
      </c>
      <c r="BE55" s="29">
        <v>0</v>
      </c>
      <c r="BF55" s="14">
        <v>17244.862761735902</v>
      </c>
      <c r="BG55" s="43">
        <f>BF55/3600</f>
        <v>4.79023965603775</v>
      </c>
      <c r="BH55" s="182">
        <v>1.09902035979448E-2</v>
      </c>
      <c r="BI55" s="27"/>
      <c r="BJ55" s="12"/>
    </row>
    <row r="56" spans="1:62" x14ac:dyDescent="0.25">
      <c r="B56" s="11"/>
      <c r="C56" s="11"/>
      <c r="D56" s="29"/>
      <c r="E56" s="29"/>
      <c r="F56" s="11"/>
      <c r="G56" s="11"/>
      <c r="H56" s="29">
        <v>800</v>
      </c>
      <c r="I56" s="29"/>
      <c r="J56" s="14">
        <v>13366.1124806404</v>
      </c>
      <c r="K56" s="43">
        <f t="shared" ref="K56:K104" si="4">J56/3600</f>
        <v>3.7128090224001111</v>
      </c>
      <c r="L56" s="182">
        <v>3.4143071910513301E-2</v>
      </c>
      <c r="M56" s="21"/>
      <c r="N56" s="12">
        <f>AVERAGE($L56:L56)</f>
        <v>3.4143071910513301E-2</v>
      </c>
      <c r="Q56" t="s">
        <v>95</v>
      </c>
      <c r="R56" s="11"/>
      <c r="S56" s="11">
        <v>3</v>
      </c>
      <c r="T56" s="29" t="s">
        <v>95</v>
      </c>
      <c r="U56" s="29" t="s">
        <v>48</v>
      </c>
      <c r="V56" s="11">
        <v>1</v>
      </c>
      <c r="W56" s="11">
        <v>0.5</v>
      </c>
      <c r="X56" s="29">
        <v>800</v>
      </c>
      <c r="Y56" s="29">
        <v>100</v>
      </c>
      <c r="Z56" s="14">
        <v>13888.6060340404</v>
      </c>
      <c r="AA56" s="43">
        <f t="shared" ref="AA56:AA104" si="5">Z56/3600</f>
        <v>3.857946120566778</v>
      </c>
      <c r="AB56" s="182">
        <v>0.19096214017586699</v>
      </c>
      <c r="AC56" s="21"/>
      <c r="AD56" s="12">
        <f>AVERAGE($L56:AB56)</f>
        <v>1479.7223228444964</v>
      </c>
      <c r="AH56" s="11"/>
      <c r="AI56" s="11"/>
      <c r="AJ56" s="29"/>
      <c r="AK56" s="29"/>
      <c r="AL56" s="11"/>
      <c r="AM56" s="11"/>
      <c r="AN56" s="29">
        <v>800</v>
      </c>
      <c r="AO56" s="29"/>
      <c r="AP56" s="14">
        <v>20503.510652303601</v>
      </c>
      <c r="AQ56" s="43">
        <f t="shared" ref="AQ56:AQ104" si="6">AP56/3600</f>
        <v>5.6954196256398895</v>
      </c>
      <c r="AR56" s="182">
        <v>7.0255256999899804E-4</v>
      </c>
      <c r="AS56" s="21"/>
      <c r="AT56" s="12">
        <f>AVERAGE($L56:AR56)</f>
        <v>2505.7434883847513</v>
      </c>
      <c r="AW56" t="s">
        <v>282</v>
      </c>
      <c r="AX56" s="11"/>
      <c r="AY56" s="11">
        <v>3</v>
      </c>
      <c r="AZ56" s="29" t="s">
        <v>281</v>
      </c>
      <c r="BA56" s="29" t="s">
        <v>48</v>
      </c>
      <c r="BB56" s="11" t="s">
        <v>33</v>
      </c>
      <c r="BC56" s="29" t="s">
        <v>33</v>
      </c>
      <c r="BD56" s="29">
        <v>800</v>
      </c>
      <c r="BE56" s="29">
        <v>0</v>
      </c>
      <c r="BF56" s="14">
        <v>16822.073683261799</v>
      </c>
      <c r="BG56" s="43">
        <f t="shared" ref="BG56:BG104" si="7">BF56/3600</f>
        <v>4.6727982453504993</v>
      </c>
      <c r="BH56" s="182">
        <v>0.56926584842878503</v>
      </c>
      <c r="BI56" s="21"/>
      <c r="BJ56" s="12"/>
    </row>
    <row r="57" spans="1:62" x14ac:dyDescent="0.25">
      <c r="B57" s="11"/>
      <c r="C57" s="11"/>
      <c r="D57" s="29"/>
      <c r="E57" s="29"/>
      <c r="F57" s="11"/>
      <c r="G57" s="11"/>
      <c r="H57" s="29">
        <v>800</v>
      </c>
      <c r="I57" s="29"/>
      <c r="J57" s="14">
        <v>13763.336282730101</v>
      </c>
      <c r="K57" s="43">
        <f t="shared" si="4"/>
        <v>3.8231489674250279</v>
      </c>
      <c r="L57" s="182">
        <v>0.232748985620395</v>
      </c>
      <c r="M57" s="21"/>
      <c r="N57" s="12">
        <f>AVERAGE($L57:L57)</f>
        <v>0.232748985620395</v>
      </c>
      <c r="Q57" t="s">
        <v>95</v>
      </c>
      <c r="R57" s="11"/>
      <c r="S57" s="11">
        <v>3</v>
      </c>
      <c r="T57" s="29" t="s">
        <v>95</v>
      </c>
      <c r="U57" s="29" t="s">
        <v>48</v>
      </c>
      <c r="V57" s="11">
        <v>1</v>
      </c>
      <c r="W57" s="11">
        <v>0.5</v>
      </c>
      <c r="X57" s="29">
        <v>800</v>
      </c>
      <c r="Y57" s="29">
        <v>100</v>
      </c>
      <c r="Z57" s="14">
        <v>13711.5252618789</v>
      </c>
      <c r="AA57" s="43">
        <f t="shared" si="5"/>
        <v>3.8087570171885834</v>
      </c>
      <c r="AB57" s="182">
        <v>0.52735189353642498</v>
      </c>
      <c r="AC57" s="21"/>
      <c r="AD57" s="12">
        <f>AVERAGE($L57:AB57)</f>
        <v>1462.0826868760864</v>
      </c>
      <c r="AH57" s="11"/>
      <c r="AI57" s="11"/>
      <c r="AJ57" s="29"/>
      <c r="AK57" s="29"/>
      <c r="AL57" s="11"/>
      <c r="AM57" s="11"/>
      <c r="AN57" s="29">
        <v>800</v>
      </c>
      <c r="AO57" s="29"/>
      <c r="AP57" s="14">
        <v>20430.782974481499</v>
      </c>
      <c r="AQ57" s="43">
        <f t="shared" si="6"/>
        <v>5.6752174929115276</v>
      </c>
      <c r="AR57" s="182">
        <v>1.60594416728758E-3</v>
      </c>
      <c r="AS57" s="21"/>
      <c r="AT57" s="12">
        <f>AVERAGE($L57:AR57)</f>
        <v>2487.9579569037023</v>
      </c>
      <c r="AW57" t="s">
        <v>282</v>
      </c>
      <c r="AX57" s="11"/>
      <c r="AY57" s="11">
        <v>3</v>
      </c>
      <c r="AZ57" s="29" t="s">
        <v>281</v>
      </c>
      <c r="BA57" s="29" t="s">
        <v>48</v>
      </c>
      <c r="BB57" s="11" t="s">
        <v>33</v>
      </c>
      <c r="BC57" s="29" t="s">
        <v>33</v>
      </c>
      <c r="BD57" s="29">
        <v>800</v>
      </c>
      <c r="BE57" s="29">
        <v>0</v>
      </c>
      <c r="BF57" s="14">
        <v>17319.807173490499</v>
      </c>
      <c r="BG57" s="43">
        <f t="shared" si="7"/>
        <v>4.8110575481918056</v>
      </c>
      <c r="BH57" s="182">
        <v>0.329116931229476</v>
      </c>
      <c r="BI57" s="21"/>
      <c r="BJ57" s="12"/>
    </row>
    <row r="58" spans="1:62" x14ac:dyDescent="0.25">
      <c r="B58" s="11"/>
      <c r="C58" s="11"/>
      <c r="D58" s="29"/>
      <c r="E58" s="29"/>
      <c r="F58" s="11"/>
      <c r="G58" s="11"/>
      <c r="H58" s="29">
        <v>800</v>
      </c>
      <c r="I58" s="29"/>
      <c r="J58" s="14">
        <v>13765.070853233299</v>
      </c>
      <c r="K58" s="43">
        <f t="shared" si="4"/>
        <v>3.8236307925648054</v>
      </c>
      <c r="L58" s="182">
        <v>0.21849233988272199</v>
      </c>
      <c r="M58" s="21"/>
      <c r="N58" s="12">
        <f>AVERAGE($L58:L58)</f>
        <v>0.21849233988272199</v>
      </c>
      <c r="Q58" t="s">
        <v>95</v>
      </c>
      <c r="R58" s="11"/>
      <c r="S58" s="11">
        <v>3</v>
      </c>
      <c r="T58" s="29" t="s">
        <v>95</v>
      </c>
      <c r="U58" s="29" t="s">
        <v>48</v>
      </c>
      <c r="V58" s="11">
        <v>1</v>
      </c>
      <c r="W58" s="11">
        <v>0.5</v>
      </c>
      <c r="X58" s="29">
        <v>800</v>
      </c>
      <c r="Y58" s="29">
        <v>100</v>
      </c>
      <c r="Z58" s="14">
        <v>13842.040297269799</v>
      </c>
      <c r="AA58" s="43">
        <f t="shared" si="5"/>
        <v>3.8450111936860552</v>
      </c>
      <c r="AB58" s="182">
        <v>1.6554637227458801E-3</v>
      </c>
      <c r="AC58" s="21"/>
      <c r="AD58" s="12">
        <f>AVERAGE($L58:AB58)</f>
        <v>1475.0823948606971</v>
      </c>
      <c r="AH58" s="11"/>
      <c r="AI58" s="11"/>
      <c r="AJ58" s="29"/>
      <c r="AK58" s="29"/>
      <c r="AL58" s="11"/>
      <c r="AM58" s="11"/>
      <c r="AN58" s="29">
        <v>800</v>
      </c>
      <c r="AO58" s="29"/>
      <c r="AP58" s="14">
        <v>21430.189487934102</v>
      </c>
      <c r="AQ58" s="43">
        <f t="shared" si="6"/>
        <v>5.952830413315028</v>
      </c>
      <c r="AR58" s="182">
        <v>8.1177927696062901E-4</v>
      </c>
      <c r="AS58" s="21"/>
      <c r="AT58" s="12">
        <f>AVERAGE($L58:AR58)</f>
        <v>2564.1366315729579</v>
      </c>
      <c r="AW58" t="s">
        <v>282</v>
      </c>
      <c r="AX58" s="11"/>
      <c r="AY58" s="11">
        <v>3</v>
      </c>
      <c r="AZ58" s="29" t="s">
        <v>281</v>
      </c>
      <c r="BA58" s="29" t="s">
        <v>48</v>
      </c>
      <c r="BB58" s="11" t="s">
        <v>33</v>
      </c>
      <c r="BC58" s="29" t="s">
        <v>33</v>
      </c>
      <c r="BD58" s="29">
        <v>800</v>
      </c>
      <c r="BE58" s="29">
        <v>0</v>
      </c>
      <c r="BF58" s="14">
        <v>17378.6126093864</v>
      </c>
      <c r="BG58" s="43">
        <f t="shared" si="7"/>
        <v>4.8273923914962227</v>
      </c>
      <c r="BH58" s="182">
        <v>0.50100827049488295</v>
      </c>
      <c r="BI58" s="21"/>
      <c r="BJ58" s="12"/>
    </row>
    <row r="59" spans="1:62" x14ac:dyDescent="0.25">
      <c r="B59" s="11"/>
      <c r="C59" s="11"/>
      <c r="D59" s="29"/>
      <c r="E59" s="29"/>
      <c r="F59" s="11"/>
      <c r="G59" s="11"/>
      <c r="H59" s="29">
        <v>800</v>
      </c>
      <c r="I59" s="29"/>
      <c r="J59" s="14">
        <v>13839.793556451699</v>
      </c>
      <c r="K59" s="43">
        <f t="shared" si="4"/>
        <v>3.8443870990143609</v>
      </c>
      <c r="L59" s="182">
        <v>1.58909445675765E-2</v>
      </c>
      <c r="M59" s="21"/>
      <c r="N59" s="12">
        <f>AVERAGE($L59:L59)</f>
        <v>1.58909445675765E-2</v>
      </c>
      <c r="Q59" t="s">
        <v>95</v>
      </c>
      <c r="R59" s="11"/>
      <c r="S59" s="11">
        <v>3</v>
      </c>
      <c r="T59" s="29" t="s">
        <v>95</v>
      </c>
      <c r="U59" s="29" t="s">
        <v>48</v>
      </c>
      <c r="V59" s="11">
        <v>1</v>
      </c>
      <c r="W59" s="11">
        <v>0.5</v>
      </c>
      <c r="X59" s="29">
        <v>800</v>
      </c>
      <c r="Y59" s="29">
        <v>100</v>
      </c>
      <c r="Z59" s="14">
        <v>12573.796045064901</v>
      </c>
      <c r="AA59" s="43">
        <f t="shared" si="5"/>
        <v>3.4927211236291389</v>
      </c>
      <c r="AB59" s="182">
        <v>0.22081195682992399</v>
      </c>
      <c r="AC59" s="21"/>
      <c r="AD59" s="12">
        <f>AVERAGE($L59:AB59)</f>
        <v>1348.2041360034495</v>
      </c>
      <c r="AH59" s="11"/>
      <c r="AI59" s="11"/>
      <c r="AJ59" s="29"/>
      <c r="AK59" s="29"/>
      <c r="AL59" s="11"/>
      <c r="AM59" s="11"/>
      <c r="AN59" s="29">
        <v>800</v>
      </c>
      <c r="AO59" s="29"/>
      <c r="AP59" s="14">
        <v>18793.388219594901</v>
      </c>
      <c r="AQ59" s="43">
        <f t="shared" si="6"/>
        <v>5.2203856165541396</v>
      </c>
      <c r="AR59" s="182">
        <v>1.5201620495376401E-3</v>
      </c>
      <c r="AS59" s="21"/>
      <c r="AT59" s="12">
        <f>AVERAGE($L59:AR59)</f>
        <v>2295.2570414274296</v>
      </c>
      <c r="AW59" t="s">
        <v>282</v>
      </c>
      <c r="AX59" s="11"/>
      <c r="AY59" s="11">
        <v>3</v>
      </c>
      <c r="AZ59" s="29" t="s">
        <v>281</v>
      </c>
      <c r="BA59" s="29" t="s">
        <v>48</v>
      </c>
      <c r="BB59" s="11" t="s">
        <v>33</v>
      </c>
      <c r="BC59" s="29" t="s">
        <v>33</v>
      </c>
      <c r="BD59" s="29">
        <v>800</v>
      </c>
      <c r="BE59" s="29">
        <v>0</v>
      </c>
      <c r="BF59" s="14">
        <v>16352.616569280601</v>
      </c>
      <c r="BG59" s="43">
        <f t="shared" si="7"/>
        <v>4.5423934914668331</v>
      </c>
      <c r="BH59" s="182">
        <v>0.109510024844603</v>
      </c>
      <c r="BI59" s="21"/>
      <c r="BJ59" s="12"/>
    </row>
    <row r="60" spans="1:62" x14ac:dyDescent="0.25">
      <c r="B60" s="11"/>
      <c r="C60" s="11"/>
      <c r="D60" s="29"/>
      <c r="E60" s="29"/>
      <c r="F60" s="11"/>
      <c r="G60" s="11"/>
      <c r="H60" s="29">
        <v>800</v>
      </c>
      <c r="I60" s="29"/>
      <c r="J60" s="14">
        <v>13908.452053069999</v>
      </c>
      <c r="K60" s="43">
        <f t="shared" si="4"/>
        <v>3.8634589036305553</v>
      </c>
      <c r="L60" s="182">
        <v>4.5280273451785397E-2</v>
      </c>
      <c r="M60" s="21"/>
      <c r="N60" s="12">
        <f>AVERAGE($L60:L60)</f>
        <v>4.5280273451785397E-2</v>
      </c>
      <c r="Q60" t="s">
        <v>95</v>
      </c>
      <c r="R60" s="11"/>
      <c r="S60" s="11">
        <v>3</v>
      </c>
      <c r="T60" s="29" t="s">
        <v>95</v>
      </c>
      <c r="U60" s="29" t="s">
        <v>48</v>
      </c>
      <c r="V60" s="11">
        <v>1</v>
      </c>
      <c r="W60" s="11">
        <v>0.5</v>
      </c>
      <c r="X60" s="29">
        <v>800</v>
      </c>
      <c r="Y60" s="29">
        <v>100</v>
      </c>
      <c r="Z60" s="14">
        <v>12729.613735675801</v>
      </c>
      <c r="AA60" s="43">
        <f t="shared" si="5"/>
        <v>3.5360038154655</v>
      </c>
      <c r="AB60" s="182">
        <v>0.47179921717235501</v>
      </c>
      <c r="AC60" s="21"/>
      <c r="AD60" s="12">
        <f>AVERAGE($L60:AB60)</f>
        <v>1363.821209925534</v>
      </c>
      <c r="AH60" s="11"/>
      <c r="AI60" s="11"/>
      <c r="AJ60" s="29"/>
      <c r="AK60" s="29"/>
      <c r="AL60" s="11"/>
      <c r="AM60" s="11"/>
      <c r="AN60" s="29">
        <v>800</v>
      </c>
      <c r="AO60" s="29"/>
      <c r="AP60" s="14">
        <v>19025.219999790101</v>
      </c>
      <c r="AQ60" s="43">
        <f t="shared" si="6"/>
        <v>5.284783333275028</v>
      </c>
      <c r="AR60" s="182">
        <v>1.7866760829541399E-3</v>
      </c>
      <c r="AS60" s="21"/>
      <c r="AT60" s="12">
        <f>AVERAGE($L60:AR60)</f>
        <v>2322.1693252653558</v>
      </c>
      <c r="AW60" t="s">
        <v>282</v>
      </c>
      <c r="AX60" s="11"/>
      <c r="AY60" s="11">
        <v>3</v>
      </c>
      <c r="AZ60" s="29" t="s">
        <v>281</v>
      </c>
      <c r="BA60" s="29" t="s">
        <v>48</v>
      </c>
      <c r="BB60" s="11" t="s">
        <v>33</v>
      </c>
      <c r="BC60" s="29" t="s">
        <v>33</v>
      </c>
      <c r="BD60" s="29">
        <v>800</v>
      </c>
      <c r="BE60" s="29">
        <v>0</v>
      </c>
      <c r="BF60" s="14">
        <v>17449.4476954936</v>
      </c>
      <c r="BG60" s="43">
        <f t="shared" si="7"/>
        <v>4.8470688043037775</v>
      </c>
      <c r="BH60" s="182">
        <v>0.261594608692853</v>
      </c>
      <c r="BI60" s="21"/>
      <c r="BJ60" s="12"/>
    </row>
    <row r="61" spans="1:62" x14ac:dyDescent="0.25">
      <c r="B61" s="11"/>
      <c r="C61" s="11"/>
      <c r="D61" s="29"/>
      <c r="E61" s="29"/>
      <c r="F61" s="11"/>
      <c r="G61" s="11"/>
      <c r="H61" s="29">
        <v>800</v>
      </c>
      <c r="I61" s="29"/>
      <c r="J61" s="14">
        <v>14020.439032554599</v>
      </c>
      <c r="K61" s="43">
        <f t="shared" si="4"/>
        <v>3.894566397931833</v>
      </c>
      <c r="L61" s="182">
        <v>0.111577223037667</v>
      </c>
      <c r="M61" s="21"/>
      <c r="N61" s="12">
        <f>AVERAGE($L61:L61)</f>
        <v>0.111577223037667</v>
      </c>
      <c r="Q61" t="s">
        <v>95</v>
      </c>
      <c r="R61" s="11"/>
      <c r="S61" s="11">
        <v>3</v>
      </c>
      <c r="T61" s="29" t="s">
        <v>95</v>
      </c>
      <c r="U61" s="29" t="s">
        <v>48</v>
      </c>
      <c r="V61" s="11">
        <v>1</v>
      </c>
      <c r="W61" s="11">
        <v>0.5</v>
      </c>
      <c r="X61" s="29">
        <v>800</v>
      </c>
      <c r="Y61" s="29">
        <v>100</v>
      </c>
      <c r="Z61" s="14">
        <v>12624.7462289333</v>
      </c>
      <c r="AA61" s="43">
        <f t="shared" si="5"/>
        <v>3.506873952481472</v>
      </c>
      <c r="AB61" s="182">
        <v>0.50079607880212995</v>
      </c>
      <c r="AC61" s="21"/>
      <c r="AD61" s="12">
        <f>AVERAGE($L61:AB61)</f>
        <v>1353.3477053410659</v>
      </c>
      <c r="AH61" s="11"/>
      <c r="AI61" s="11"/>
      <c r="AJ61" s="29"/>
      <c r="AK61" s="29"/>
      <c r="AL61" s="11"/>
      <c r="AM61" s="11"/>
      <c r="AN61" s="29">
        <v>800</v>
      </c>
      <c r="AO61" s="29"/>
      <c r="AP61" s="14">
        <v>19116.177234888</v>
      </c>
      <c r="AQ61" s="43">
        <f t="shared" si="6"/>
        <v>5.3100492319133332</v>
      </c>
      <c r="AR61" s="182">
        <v>6.0066729208799901E-4</v>
      </c>
      <c r="AS61" s="21"/>
      <c r="AT61" s="12">
        <f>AVERAGE($L61:AR61)</f>
        <v>2320.5541762359289</v>
      </c>
      <c r="AW61" t="s">
        <v>282</v>
      </c>
      <c r="AX61" s="11"/>
      <c r="AY61" s="11">
        <v>3</v>
      </c>
      <c r="AZ61" s="29" t="s">
        <v>281</v>
      </c>
      <c r="BA61" s="29" t="s">
        <v>48</v>
      </c>
      <c r="BB61" s="11" t="s">
        <v>33</v>
      </c>
      <c r="BC61" s="29" t="s">
        <v>33</v>
      </c>
      <c r="BD61" s="29">
        <v>800</v>
      </c>
      <c r="BE61" s="29">
        <v>0</v>
      </c>
      <c r="BF61" s="14">
        <v>17454.168174505201</v>
      </c>
      <c r="BG61" s="43">
        <f t="shared" si="7"/>
        <v>4.8483800484736665</v>
      </c>
      <c r="BH61" s="182">
        <v>8.9200657190523794E-2</v>
      </c>
      <c r="BI61" s="21"/>
      <c r="BJ61" s="12"/>
    </row>
    <row r="62" spans="1:62" x14ac:dyDescent="0.25">
      <c r="B62" s="11"/>
      <c r="C62" s="11"/>
      <c r="D62" s="29"/>
      <c r="E62" s="29"/>
      <c r="F62" s="11"/>
      <c r="G62" s="11"/>
      <c r="H62" s="29">
        <v>800</v>
      </c>
      <c r="I62" s="29"/>
      <c r="J62" s="14">
        <v>14031.8114228248</v>
      </c>
      <c r="K62" s="43">
        <f t="shared" si="4"/>
        <v>3.8977253952291111</v>
      </c>
      <c r="L62" s="182">
        <v>0.16235717798778701</v>
      </c>
      <c r="M62" s="21"/>
      <c r="N62" s="12">
        <f>AVERAGE($L62:L62)</f>
        <v>0.16235717798778701</v>
      </c>
      <c r="Q62" t="s">
        <v>95</v>
      </c>
      <c r="R62" s="11"/>
      <c r="S62" s="11">
        <v>3</v>
      </c>
      <c r="T62" s="29" t="s">
        <v>95</v>
      </c>
      <c r="U62" s="29" t="s">
        <v>48</v>
      </c>
      <c r="V62" s="11">
        <v>1</v>
      </c>
      <c r="W62" s="11">
        <v>0.5</v>
      </c>
      <c r="X62" s="29">
        <v>800</v>
      </c>
      <c r="Y62" s="29">
        <v>100</v>
      </c>
      <c r="Z62" s="14">
        <v>12603.107986927</v>
      </c>
      <c r="AA62" s="43">
        <f t="shared" si="5"/>
        <v>3.5008633297019442</v>
      </c>
      <c r="AB62" s="182">
        <v>0.36506803817127698</v>
      </c>
      <c r="AC62" s="21"/>
      <c r="AD62" s="12">
        <f>AVERAGE($L62:AB62)</f>
        <v>1351.1798632650848</v>
      </c>
      <c r="AH62" s="11"/>
      <c r="AI62" s="11"/>
      <c r="AJ62" s="29"/>
      <c r="AK62" s="29"/>
      <c r="AL62" s="11"/>
      <c r="AM62" s="11"/>
      <c r="AN62" s="29">
        <v>800</v>
      </c>
      <c r="AO62" s="29"/>
      <c r="AP62" s="14">
        <v>18991.748465299599</v>
      </c>
      <c r="AQ62" s="43">
        <f t="shared" si="6"/>
        <v>5.2754856848054441</v>
      </c>
      <c r="AR62" s="182">
        <v>5.2596261466347403E-4</v>
      </c>
      <c r="AS62" s="21"/>
      <c r="AT62" s="12">
        <f>AVERAGE($L62:AR62)</f>
        <v>2310.6668648575296</v>
      </c>
      <c r="AW62" t="s">
        <v>282</v>
      </c>
      <c r="AX62" s="11"/>
      <c r="AY62" s="11">
        <v>3</v>
      </c>
      <c r="AZ62" s="29" t="s">
        <v>281</v>
      </c>
      <c r="BA62" s="29" t="s">
        <v>48</v>
      </c>
      <c r="BB62" s="11" t="s">
        <v>33</v>
      </c>
      <c r="BC62" s="29" t="s">
        <v>33</v>
      </c>
      <c r="BD62" s="29">
        <v>800</v>
      </c>
      <c r="BE62" s="29">
        <v>0</v>
      </c>
      <c r="BF62" s="14">
        <v>17055.697663307099</v>
      </c>
      <c r="BG62" s="43">
        <f t="shared" si="7"/>
        <v>4.7376937953630831</v>
      </c>
      <c r="BH62" s="182">
        <v>0.111958393972191</v>
      </c>
      <c r="BI62" s="21"/>
      <c r="BJ62" s="12"/>
    </row>
    <row r="63" spans="1:62" x14ac:dyDescent="0.25">
      <c r="B63" s="11"/>
      <c r="C63" s="11"/>
      <c r="D63" s="29"/>
      <c r="E63" s="29"/>
      <c r="F63" s="11"/>
      <c r="G63" s="11"/>
      <c r="H63" s="29">
        <v>800</v>
      </c>
      <c r="I63" s="29"/>
      <c r="J63" s="14">
        <v>12360.3485152721</v>
      </c>
      <c r="K63" s="43">
        <f t="shared" si="4"/>
        <v>3.4334301431311389</v>
      </c>
      <c r="L63" s="182">
        <v>0.114298233649373</v>
      </c>
      <c r="M63" s="21"/>
      <c r="N63" s="12">
        <f>AVERAGE($L63:L63)</f>
        <v>0.114298233649373</v>
      </c>
      <c r="Q63" t="s">
        <v>95</v>
      </c>
      <c r="R63" s="11"/>
      <c r="S63" s="11">
        <v>3</v>
      </c>
      <c r="T63" s="29" t="s">
        <v>95</v>
      </c>
      <c r="U63" s="29" t="s">
        <v>48</v>
      </c>
      <c r="V63" s="11">
        <v>1</v>
      </c>
      <c r="W63" s="11">
        <v>0.5</v>
      </c>
      <c r="X63" s="29">
        <v>800</v>
      </c>
      <c r="Y63" s="29">
        <v>100</v>
      </c>
      <c r="Z63" s="14">
        <v>13798.1449971199</v>
      </c>
      <c r="AA63" s="43">
        <f t="shared" si="5"/>
        <v>3.8328180547555277</v>
      </c>
      <c r="AB63" s="182">
        <v>0.34521114468346698</v>
      </c>
      <c r="AC63" s="21"/>
      <c r="AD63" s="12">
        <f>AVERAGE($L63:AB63)</f>
        <v>1470.7051622786639</v>
      </c>
      <c r="AH63" s="11"/>
      <c r="AI63" s="11"/>
      <c r="AJ63" s="29"/>
      <c r="AK63" s="29"/>
      <c r="AL63" s="11"/>
      <c r="AM63" s="11"/>
      <c r="AN63" s="29">
        <v>800</v>
      </c>
      <c r="AO63" s="29"/>
      <c r="AP63" s="14">
        <v>19727.956962585398</v>
      </c>
      <c r="AQ63" s="43">
        <f t="shared" si="6"/>
        <v>5.4799880451626111</v>
      </c>
      <c r="AR63" s="182">
        <v>6.9278133424769599E-4</v>
      </c>
      <c r="AS63" s="21"/>
      <c r="AT63" s="12">
        <f>AVERAGE($L63:AR63)</f>
        <v>2447.4129618984803</v>
      </c>
      <c r="AW63" t="s">
        <v>282</v>
      </c>
      <c r="AX63" s="11"/>
      <c r="AY63" s="11">
        <v>3</v>
      </c>
      <c r="AZ63" s="29" t="s">
        <v>281</v>
      </c>
      <c r="BA63" s="29" t="s">
        <v>48</v>
      </c>
      <c r="BB63" s="11" t="s">
        <v>33</v>
      </c>
      <c r="BC63" s="29" t="s">
        <v>33</v>
      </c>
      <c r="BD63" s="29">
        <v>800</v>
      </c>
      <c r="BE63" s="29">
        <v>0</v>
      </c>
      <c r="BF63" s="14">
        <v>17724.320537805499</v>
      </c>
      <c r="BG63" s="43">
        <f t="shared" si="7"/>
        <v>4.9234223716126388</v>
      </c>
      <c r="BH63" s="182">
        <v>9.0409425092796106E-2</v>
      </c>
      <c r="BI63" s="21"/>
      <c r="BJ63" s="12"/>
    </row>
    <row r="64" spans="1:62" x14ac:dyDescent="0.25">
      <c r="B64" s="11"/>
      <c r="C64" s="11"/>
      <c r="D64" s="29"/>
      <c r="E64" s="29"/>
      <c r="F64" s="11"/>
      <c r="G64" s="11"/>
      <c r="H64" s="29">
        <v>800</v>
      </c>
      <c r="I64" s="29"/>
      <c r="J64" s="14">
        <v>14116.2097239494</v>
      </c>
      <c r="K64" s="43">
        <f t="shared" si="4"/>
        <v>3.921169367763722</v>
      </c>
      <c r="L64" s="182">
        <v>0.108228986718372</v>
      </c>
      <c r="M64" s="21"/>
      <c r="N64" s="12">
        <f>AVERAGE($L64:L64)</f>
        <v>0.108228986718372</v>
      </c>
      <c r="Q64" t="s">
        <v>95</v>
      </c>
      <c r="R64" s="11"/>
      <c r="S64" s="11">
        <v>3</v>
      </c>
      <c r="T64" s="29" t="s">
        <v>95</v>
      </c>
      <c r="U64" s="29" t="s">
        <v>48</v>
      </c>
      <c r="V64" s="11">
        <v>1</v>
      </c>
      <c r="W64" s="11">
        <v>0.5</v>
      </c>
      <c r="X64" s="29">
        <v>800</v>
      </c>
      <c r="Y64" s="29">
        <v>100</v>
      </c>
      <c r="Z64" s="14">
        <v>12696.683597564601</v>
      </c>
      <c r="AA64" s="43">
        <f t="shared" si="5"/>
        <v>3.5268565548790556</v>
      </c>
      <c r="AB64" s="182">
        <v>0.24586177345879501</v>
      </c>
      <c r="AC64" s="21"/>
      <c r="AD64" s="12">
        <f>AVERAGE($L64:AB64)</f>
        <v>1360.5172773866375</v>
      </c>
      <c r="AH64" s="11"/>
      <c r="AI64" s="11"/>
      <c r="AJ64" s="29"/>
      <c r="AK64" s="29"/>
      <c r="AL64" s="11"/>
      <c r="AM64" s="11"/>
      <c r="AN64" s="29">
        <v>800</v>
      </c>
      <c r="AO64" s="29"/>
      <c r="AP64" s="14">
        <v>19188.843357563001</v>
      </c>
      <c r="AQ64" s="43">
        <f t="shared" si="6"/>
        <v>5.3302342659897226</v>
      </c>
      <c r="AR64" s="182">
        <v>6.8720998818613203E-4</v>
      </c>
      <c r="AS64" s="21"/>
      <c r="AT64" s="12">
        <f>AVERAGE($L64:AR64)</f>
        <v>2330.6576220194665</v>
      </c>
      <c r="AW64" t="s">
        <v>282</v>
      </c>
      <c r="AX64" s="11"/>
      <c r="AY64" s="11">
        <v>3</v>
      </c>
      <c r="AZ64" s="29" t="s">
        <v>281</v>
      </c>
      <c r="BA64" s="29" t="s">
        <v>48</v>
      </c>
      <c r="BB64" s="11" t="s">
        <v>33</v>
      </c>
      <c r="BC64" s="29" t="s">
        <v>33</v>
      </c>
      <c r="BD64" s="29">
        <v>800</v>
      </c>
      <c r="BE64" s="29">
        <v>0</v>
      </c>
      <c r="BF64" s="14">
        <v>17571.8849687576</v>
      </c>
      <c r="BG64" s="43">
        <f t="shared" si="7"/>
        <v>4.8810791579882222</v>
      </c>
      <c r="BH64" s="182">
        <v>0.249200916668538</v>
      </c>
      <c r="BI64" s="21"/>
      <c r="BJ64" s="12"/>
    </row>
    <row r="65" spans="2:62" x14ac:dyDescent="0.25">
      <c r="B65" s="11"/>
      <c r="C65" s="11"/>
      <c r="D65" s="29"/>
      <c r="E65" s="29"/>
      <c r="F65" s="11"/>
      <c r="G65" s="11"/>
      <c r="H65" s="29">
        <v>800</v>
      </c>
      <c r="I65" s="29"/>
      <c r="J65" s="14">
        <v>13247.553683996201</v>
      </c>
      <c r="K65" s="43">
        <f t="shared" si="4"/>
        <v>3.679876023332278</v>
      </c>
      <c r="L65" s="182">
        <v>0.13674889646678701</v>
      </c>
      <c r="M65" s="21"/>
      <c r="N65" s="12">
        <f>AVERAGE($L65:L65)</f>
        <v>0.13674889646678701</v>
      </c>
      <c r="Q65" t="s">
        <v>95</v>
      </c>
      <c r="R65" s="11"/>
      <c r="S65" s="11">
        <v>3</v>
      </c>
      <c r="T65" s="29" t="s">
        <v>95</v>
      </c>
      <c r="U65" s="29" t="s">
        <v>48</v>
      </c>
      <c r="V65" s="11">
        <v>1</v>
      </c>
      <c r="W65" s="11">
        <v>0.5</v>
      </c>
      <c r="X65" s="29">
        <v>800</v>
      </c>
      <c r="Y65" s="29">
        <v>100</v>
      </c>
      <c r="Z65" s="14">
        <v>12971.7135062217</v>
      </c>
      <c r="AA65" s="43">
        <f t="shared" si="5"/>
        <v>3.6032537517282499</v>
      </c>
      <c r="AB65" s="182">
        <v>0.34852777463148998</v>
      </c>
      <c r="AC65" s="21"/>
      <c r="AD65" s="12">
        <f>AVERAGE($L65:AB65)</f>
        <v>1388.0438785540994</v>
      </c>
      <c r="AH65" s="11"/>
      <c r="AI65" s="11"/>
      <c r="AJ65" s="29"/>
      <c r="AK65" s="29"/>
      <c r="AL65" s="11"/>
      <c r="AM65" s="11"/>
      <c r="AN65" s="29">
        <v>800</v>
      </c>
      <c r="AO65" s="29"/>
      <c r="AP65" s="14">
        <v>20468.006826162298</v>
      </c>
      <c r="AQ65" s="43">
        <f t="shared" si="6"/>
        <v>5.6855574517117491</v>
      </c>
      <c r="AR65" s="182">
        <v>1.6277560584028799E-3</v>
      </c>
      <c r="AS65" s="21"/>
      <c r="AT65" s="12">
        <f>AVERAGE($L65:AR65)</f>
        <v>2436.1451116976768</v>
      </c>
      <c r="AW65" t="s">
        <v>282</v>
      </c>
      <c r="AX65" s="11"/>
      <c r="AY65" s="11">
        <v>3</v>
      </c>
      <c r="AZ65" s="29" t="s">
        <v>281</v>
      </c>
      <c r="BA65" s="29" t="s">
        <v>48</v>
      </c>
      <c r="BB65" s="11" t="s">
        <v>33</v>
      </c>
      <c r="BC65" s="29" t="s">
        <v>33</v>
      </c>
      <c r="BD65" s="29">
        <v>800</v>
      </c>
      <c r="BE65" s="29">
        <v>0</v>
      </c>
      <c r="BF65" s="14">
        <v>17510.975043296799</v>
      </c>
      <c r="BG65" s="43">
        <f t="shared" si="7"/>
        <v>4.8641597342491112</v>
      </c>
      <c r="BH65" s="182">
        <v>0.14927281148444099</v>
      </c>
      <c r="BI65" s="21"/>
      <c r="BJ65" s="12"/>
    </row>
    <row r="66" spans="2:62" x14ac:dyDescent="0.25">
      <c r="B66" s="11"/>
      <c r="C66" s="11"/>
      <c r="D66" s="29"/>
      <c r="E66" s="29"/>
      <c r="F66" s="11"/>
      <c r="G66" s="11"/>
      <c r="H66" s="29">
        <v>800</v>
      </c>
      <c r="I66" s="29"/>
      <c r="J66" s="14">
        <v>13091.351868629399</v>
      </c>
      <c r="K66" s="43">
        <f t="shared" si="4"/>
        <v>3.6364866301748333</v>
      </c>
      <c r="L66" s="182">
        <v>0.39541163416892999</v>
      </c>
      <c r="M66" s="21"/>
      <c r="N66" s="12">
        <f>AVERAGE($L66:L66)</f>
        <v>0.39541163416892999</v>
      </c>
      <c r="Q66" t="s">
        <v>95</v>
      </c>
      <c r="R66" s="11"/>
      <c r="S66" s="11">
        <v>3</v>
      </c>
      <c r="T66" s="29" t="s">
        <v>95</v>
      </c>
      <c r="U66" s="29" t="s">
        <v>48</v>
      </c>
      <c r="V66" s="11">
        <v>1</v>
      </c>
      <c r="W66" s="11">
        <v>0.5</v>
      </c>
      <c r="X66" s="29">
        <v>800</v>
      </c>
      <c r="Y66" s="29">
        <v>100</v>
      </c>
      <c r="Z66" s="14">
        <v>12137.5122773647</v>
      </c>
      <c r="AA66" s="43">
        <f t="shared" si="5"/>
        <v>3.3715311881568613</v>
      </c>
      <c r="AB66" s="182">
        <v>0.36772997716007699</v>
      </c>
      <c r="AC66" s="21"/>
      <c r="AD66" s="12">
        <f>AVERAGE($L66:AB66)</f>
        <v>1304.6542361798356</v>
      </c>
      <c r="AH66" s="11"/>
      <c r="AI66" s="11"/>
      <c r="AJ66" s="29"/>
      <c r="AK66" s="29"/>
      <c r="AL66" s="11"/>
      <c r="AM66" s="11"/>
      <c r="AN66" s="29">
        <v>800</v>
      </c>
      <c r="AO66" s="29"/>
      <c r="AP66" s="14">
        <v>20611.0938153266</v>
      </c>
      <c r="AQ66" s="43">
        <f t="shared" si="6"/>
        <v>5.7253038375907224</v>
      </c>
      <c r="AR66" s="182">
        <v>1.0777908641452999E-3</v>
      </c>
      <c r="AS66" s="21"/>
      <c r="AT66" s="12">
        <f>AVERAGE($L66:AR66)</f>
        <v>2384.5344529955496</v>
      </c>
      <c r="AW66" t="s">
        <v>282</v>
      </c>
      <c r="AX66" s="11"/>
      <c r="AY66" s="11">
        <v>3</v>
      </c>
      <c r="AZ66" s="29" t="s">
        <v>281</v>
      </c>
      <c r="BA66" s="29" t="s">
        <v>48</v>
      </c>
      <c r="BB66" s="11" t="s">
        <v>33</v>
      </c>
      <c r="BC66" s="29" t="s">
        <v>33</v>
      </c>
      <c r="BD66" s="29">
        <v>800</v>
      </c>
      <c r="BE66" s="29">
        <v>0</v>
      </c>
      <c r="BF66" s="14">
        <v>17814.2653172016</v>
      </c>
      <c r="BG66" s="43">
        <f t="shared" si="7"/>
        <v>4.9484070325560001</v>
      </c>
      <c r="BH66" s="182">
        <v>0.16516641758026501</v>
      </c>
      <c r="BI66" s="21"/>
      <c r="BJ66" s="12"/>
    </row>
    <row r="67" spans="2:62" x14ac:dyDescent="0.25">
      <c r="B67" s="11"/>
      <c r="C67" s="11"/>
      <c r="D67" s="29"/>
      <c r="E67" s="29"/>
      <c r="F67" s="11"/>
      <c r="G67" s="11"/>
      <c r="H67" s="29">
        <v>800</v>
      </c>
      <c r="I67" s="29"/>
      <c r="J67" s="14">
        <v>13502.3351860046</v>
      </c>
      <c r="K67" s="43">
        <f t="shared" si="4"/>
        <v>3.7506486627790556</v>
      </c>
      <c r="L67" s="182">
        <v>0.37405647557405097</v>
      </c>
      <c r="M67" s="21"/>
      <c r="N67" s="12">
        <f>AVERAGE($L67:L67)</f>
        <v>0.37405647557405097</v>
      </c>
      <c r="Q67" t="s">
        <v>95</v>
      </c>
      <c r="R67" s="11"/>
      <c r="S67" s="11">
        <v>3</v>
      </c>
      <c r="T67" s="29" t="s">
        <v>95</v>
      </c>
      <c r="U67" s="29" t="s">
        <v>48</v>
      </c>
      <c r="V67" s="11">
        <v>1</v>
      </c>
      <c r="W67" s="11">
        <v>0.5</v>
      </c>
      <c r="X67" s="29">
        <v>800</v>
      </c>
      <c r="Y67" s="29">
        <v>100</v>
      </c>
      <c r="Z67" s="14">
        <v>12822.4148919582</v>
      </c>
      <c r="AA67" s="43">
        <f t="shared" si="5"/>
        <v>3.5617819144328333</v>
      </c>
      <c r="AB67" s="182">
        <v>0.32130341286615699</v>
      </c>
      <c r="AC67" s="21"/>
      <c r="AD67" s="12">
        <f>AVERAGE($L67:AB67)</f>
        <v>1373.1546090236648</v>
      </c>
      <c r="AH67" s="11"/>
      <c r="AI67" s="11"/>
      <c r="AJ67" s="29"/>
      <c r="AK67" s="29"/>
      <c r="AL67" s="11"/>
      <c r="AM67" s="11"/>
      <c r="AN67" s="29">
        <v>800</v>
      </c>
      <c r="AO67" s="29"/>
      <c r="AP67" s="14">
        <v>19847.8158912658</v>
      </c>
      <c r="AQ67" s="43">
        <f t="shared" si="6"/>
        <v>5.513282192018278</v>
      </c>
      <c r="AR67" s="182">
        <v>1.4483102400733899E-3</v>
      </c>
      <c r="AS67" s="21"/>
      <c r="AT67" s="12">
        <f>AVERAGE($L67:AR67)</f>
        <v>2383.8687547352247</v>
      </c>
      <c r="AW67" t="s">
        <v>282</v>
      </c>
      <c r="AX67" s="11"/>
      <c r="AY67" s="11">
        <v>3</v>
      </c>
      <c r="AZ67" s="29" t="s">
        <v>281</v>
      </c>
      <c r="BA67" s="29" t="s">
        <v>48</v>
      </c>
      <c r="BB67" s="11" t="s">
        <v>33</v>
      </c>
      <c r="BC67" s="29" t="s">
        <v>33</v>
      </c>
      <c r="BD67" s="29">
        <v>800</v>
      </c>
      <c r="BE67" s="29">
        <v>0</v>
      </c>
      <c r="BF67" s="14">
        <v>17630.633742094</v>
      </c>
      <c r="BG67" s="43">
        <f t="shared" si="7"/>
        <v>4.8973982616927776</v>
      </c>
      <c r="BH67" s="182">
        <v>4.09206161935457E-2</v>
      </c>
      <c r="BI67" s="21"/>
      <c r="BJ67" s="12"/>
    </row>
    <row r="68" spans="2:62" x14ac:dyDescent="0.25">
      <c r="B68" s="11"/>
      <c r="C68" s="11"/>
      <c r="D68" s="29"/>
      <c r="E68" s="29"/>
      <c r="F68" s="11"/>
      <c r="G68" s="11"/>
      <c r="H68" s="29">
        <v>800</v>
      </c>
      <c r="I68" s="29"/>
      <c r="J68" s="14">
        <v>13921.2379515171</v>
      </c>
      <c r="K68" s="43">
        <f t="shared" si="4"/>
        <v>3.8670105420880834</v>
      </c>
      <c r="L68" s="182">
        <v>0.53027069643672597</v>
      </c>
      <c r="M68" s="21"/>
      <c r="N68" s="12">
        <f>AVERAGE($L68:L68)</f>
        <v>0.53027069643672597</v>
      </c>
      <c r="Q68" t="s">
        <v>95</v>
      </c>
      <c r="R68" s="11"/>
      <c r="S68" s="11">
        <v>3</v>
      </c>
      <c r="T68" s="29" t="s">
        <v>95</v>
      </c>
      <c r="U68" s="29" t="s">
        <v>48</v>
      </c>
      <c r="V68" s="11">
        <v>1</v>
      </c>
      <c r="W68" s="11">
        <v>0.5</v>
      </c>
      <c r="X68" s="29">
        <v>800</v>
      </c>
      <c r="Y68" s="29">
        <v>100</v>
      </c>
      <c r="Z68" s="14">
        <v>12905.777167558599</v>
      </c>
      <c r="AA68" s="43">
        <f t="shared" si="5"/>
        <v>3.5849381020996107</v>
      </c>
      <c r="AB68" s="182">
        <v>6.4937563521850997E-2</v>
      </c>
      <c r="AC68" s="21"/>
      <c r="AD68" s="12">
        <f>AVERAGE($L68:AB68)</f>
        <v>1381.4987584617095</v>
      </c>
      <c r="AH68" s="11"/>
      <c r="AI68" s="11"/>
      <c r="AJ68" s="29"/>
      <c r="AK68" s="29"/>
      <c r="AL68" s="11"/>
      <c r="AM68" s="11"/>
      <c r="AN68" s="29">
        <v>800</v>
      </c>
      <c r="AO68" s="29"/>
      <c r="AP68" s="14">
        <v>20673.275565147302</v>
      </c>
      <c r="AQ68" s="43">
        <f t="shared" si="6"/>
        <v>5.7425765458742504</v>
      </c>
      <c r="AR68" s="182">
        <v>1.7315810931517899E-3</v>
      </c>
      <c r="AS68" s="21"/>
      <c r="AT68" s="12">
        <f>AVERAGE($L68:AR68)</f>
        <v>2445.0337477568714</v>
      </c>
      <c r="AW68" t="s">
        <v>282</v>
      </c>
      <c r="AX68" s="11"/>
      <c r="AY68" s="11">
        <v>3</v>
      </c>
      <c r="AZ68" s="29" t="s">
        <v>281</v>
      </c>
      <c r="BA68" s="29" t="s">
        <v>48</v>
      </c>
      <c r="BB68" s="11" t="s">
        <v>33</v>
      </c>
      <c r="BC68" s="29" t="s">
        <v>33</v>
      </c>
      <c r="BD68" s="29">
        <v>800</v>
      </c>
      <c r="BE68" s="29">
        <v>0</v>
      </c>
      <c r="BF68" s="14">
        <v>17588.065447330398</v>
      </c>
      <c r="BG68" s="43">
        <f t="shared" si="7"/>
        <v>4.8855737353695554</v>
      </c>
      <c r="BH68" s="182">
        <v>5.2028411354912103E-2</v>
      </c>
      <c r="BI68" s="21"/>
      <c r="BJ68" s="12"/>
    </row>
    <row r="69" spans="2:62" x14ac:dyDescent="0.25">
      <c r="B69" s="11"/>
      <c r="C69" s="11"/>
      <c r="D69" s="29"/>
      <c r="E69" s="29"/>
      <c r="F69" s="11"/>
      <c r="G69" s="11"/>
      <c r="H69" s="29">
        <v>800</v>
      </c>
      <c r="I69" s="29"/>
      <c r="J69" s="14">
        <v>12792.558503627701</v>
      </c>
      <c r="K69" s="43">
        <f t="shared" si="4"/>
        <v>3.5534884732299168</v>
      </c>
      <c r="L69" s="182">
        <v>0.20301821907022399</v>
      </c>
      <c r="M69" s="21"/>
      <c r="N69" s="12">
        <f>AVERAGE($L69:L69)</f>
        <v>0.20301821907022399</v>
      </c>
      <c r="Q69" t="s">
        <v>95</v>
      </c>
      <c r="R69" s="11"/>
      <c r="S69" s="11">
        <v>3</v>
      </c>
      <c r="T69" s="29" t="s">
        <v>95</v>
      </c>
      <c r="U69" s="29" t="s">
        <v>48</v>
      </c>
      <c r="V69" s="11">
        <v>1</v>
      </c>
      <c r="W69" s="11">
        <v>0.5</v>
      </c>
      <c r="X69" s="29">
        <v>800</v>
      </c>
      <c r="Y69" s="29">
        <v>100</v>
      </c>
      <c r="Z69" s="14">
        <v>12741.012598991299</v>
      </c>
      <c r="AA69" s="43">
        <f t="shared" si="5"/>
        <v>3.5391701663864721</v>
      </c>
      <c r="AB69" s="182">
        <v>0.2058195996911</v>
      </c>
      <c r="AC69" s="21"/>
      <c r="AD69" s="12">
        <f>AVERAGE($L69:AB69)</f>
        <v>1364.9663625195517</v>
      </c>
      <c r="AH69" s="11"/>
      <c r="AI69" s="11"/>
      <c r="AJ69" s="29"/>
      <c r="AK69" s="29"/>
      <c r="AL69" s="11"/>
      <c r="AM69" s="11"/>
      <c r="AN69" s="29">
        <v>800</v>
      </c>
      <c r="AO69" s="29"/>
      <c r="AP69" s="14">
        <v>20122.909030675801</v>
      </c>
      <c r="AQ69" s="43">
        <f t="shared" si="6"/>
        <v>5.5896969529655003</v>
      </c>
      <c r="AR69" s="182">
        <v>1.4286113667797799E-3</v>
      </c>
      <c r="AS69" s="21"/>
      <c r="AT69" s="12">
        <f>AVERAGE($L69:AR69)</f>
        <v>2396.20867626368</v>
      </c>
      <c r="AW69" t="s">
        <v>282</v>
      </c>
      <c r="AX69" s="11"/>
      <c r="AY69" s="11">
        <v>3</v>
      </c>
      <c r="AZ69" s="29" t="s">
        <v>281</v>
      </c>
      <c r="BA69" s="29" t="s">
        <v>48</v>
      </c>
      <c r="BB69" s="11" t="s">
        <v>33</v>
      </c>
      <c r="BC69" s="29" t="s">
        <v>33</v>
      </c>
      <c r="BD69" s="29">
        <v>800</v>
      </c>
      <c r="BE69" s="29">
        <v>0</v>
      </c>
      <c r="BF69" s="14">
        <v>16906.436733961102</v>
      </c>
      <c r="BG69" s="43">
        <f t="shared" si="7"/>
        <v>4.6962324261003063</v>
      </c>
      <c r="BH69" s="182">
        <v>0.23123410001678399</v>
      </c>
      <c r="BI69" s="21"/>
      <c r="BJ69" s="12"/>
    </row>
    <row r="70" spans="2:62" x14ac:dyDescent="0.25">
      <c r="B70" s="11"/>
      <c r="C70" s="11"/>
      <c r="D70" s="29"/>
      <c r="E70" s="29"/>
      <c r="F70" s="11"/>
      <c r="G70" s="11"/>
      <c r="H70" s="29">
        <v>800</v>
      </c>
      <c r="I70" s="29"/>
      <c r="J70" s="14">
        <v>13740.068164825399</v>
      </c>
      <c r="K70" s="43">
        <f t="shared" si="4"/>
        <v>3.8166856013403887</v>
      </c>
      <c r="L70" s="182">
        <v>6.6640743776121406E-2</v>
      </c>
      <c r="M70" s="21"/>
      <c r="N70" s="12">
        <f>AVERAGE($L70:L70)</f>
        <v>6.6640743776121406E-2</v>
      </c>
      <c r="Q70" t="s">
        <v>95</v>
      </c>
      <c r="R70" s="11"/>
      <c r="S70" s="11">
        <v>3</v>
      </c>
      <c r="T70" s="29" t="s">
        <v>95</v>
      </c>
      <c r="U70" s="29" t="s">
        <v>48</v>
      </c>
      <c r="V70" s="11">
        <v>1</v>
      </c>
      <c r="W70" s="11">
        <v>0.5</v>
      </c>
      <c r="X70" s="29">
        <v>800</v>
      </c>
      <c r="Y70" s="29">
        <v>100</v>
      </c>
      <c r="Z70" s="14">
        <v>12728.6190509796</v>
      </c>
      <c r="AA70" s="43">
        <f t="shared" si="5"/>
        <v>3.5357275141610001</v>
      </c>
      <c r="AB70" s="182">
        <v>0.29646161066821902</v>
      </c>
      <c r="AC70" s="21"/>
      <c r="AD70" s="12">
        <f>AVERAGE($L70:AB70)</f>
        <v>1363.7084521591983</v>
      </c>
      <c r="AH70" s="11"/>
      <c r="AI70" s="11"/>
      <c r="AJ70" s="29"/>
      <c r="AK70" s="29"/>
      <c r="AL70" s="11"/>
      <c r="AM70" s="11"/>
      <c r="AN70" s="29">
        <v>800</v>
      </c>
      <c r="AO70" s="29"/>
      <c r="AP70" s="14">
        <v>20922.944541215798</v>
      </c>
      <c r="AQ70" s="43">
        <f t="shared" si="6"/>
        <v>5.8119290392266105</v>
      </c>
      <c r="AR70" s="182">
        <v>1.7318992099552399E-3</v>
      </c>
      <c r="AS70" s="21"/>
      <c r="AT70" s="12">
        <f>AVERAGE($L70:AR70)</f>
        <v>2448.6367450603616</v>
      </c>
      <c r="AW70" t="s">
        <v>282</v>
      </c>
      <c r="AX70" s="11"/>
      <c r="AY70" s="11">
        <v>3</v>
      </c>
      <c r="AZ70" s="29" t="s">
        <v>281</v>
      </c>
      <c r="BA70" s="29" t="s">
        <v>48</v>
      </c>
      <c r="BB70" s="11" t="s">
        <v>33</v>
      </c>
      <c r="BC70" s="29" t="s">
        <v>33</v>
      </c>
      <c r="BD70" s="29">
        <v>800</v>
      </c>
      <c r="BE70" s="29">
        <v>0</v>
      </c>
      <c r="BF70" s="14">
        <v>17683.631519794399</v>
      </c>
      <c r="BG70" s="43">
        <f t="shared" si="7"/>
        <v>4.9121198666095554</v>
      </c>
      <c r="BH70" s="182">
        <v>0.16047533565469099</v>
      </c>
      <c r="BI70" s="21"/>
      <c r="BJ70" s="12"/>
    </row>
    <row r="71" spans="2:62" x14ac:dyDescent="0.25">
      <c r="B71" s="11"/>
      <c r="C71" s="11"/>
      <c r="D71" s="29"/>
      <c r="E71" s="29"/>
      <c r="F71" s="11"/>
      <c r="G71" s="11"/>
      <c r="H71" s="29">
        <v>800</v>
      </c>
      <c r="I71" s="29"/>
      <c r="J71" s="14">
        <v>13853.0406467914</v>
      </c>
      <c r="K71" s="43">
        <f t="shared" si="4"/>
        <v>3.8480668463309442</v>
      </c>
      <c r="L71" s="182">
        <v>2.66451103182965E-2</v>
      </c>
      <c r="M71" s="21"/>
      <c r="N71" s="12">
        <f>AVERAGE($L71:L71)</f>
        <v>2.66451103182965E-2</v>
      </c>
      <c r="Q71" t="s">
        <v>95</v>
      </c>
      <c r="R71" s="11"/>
      <c r="S71" s="11">
        <v>3</v>
      </c>
      <c r="T71" s="29" t="s">
        <v>95</v>
      </c>
      <c r="U71" s="29" t="s">
        <v>48</v>
      </c>
      <c r="V71" s="11">
        <v>1</v>
      </c>
      <c r="W71" s="11">
        <v>0.5</v>
      </c>
      <c r="X71" s="29">
        <v>800</v>
      </c>
      <c r="Y71" s="29">
        <v>100</v>
      </c>
      <c r="Z71" s="14">
        <v>13515.4363501071</v>
      </c>
      <c r="AA71" s="43">
        <f t="shared" si="5"/>
        <v>3.7542878750297501</v>
      </c>
      <c r="AB71" s="182">
        <v>0.33619258469985402</v>
      </c>
      <c r="AC71" s="21"/>
      <c r="AD71" s="12">
        <f>AVERAGE($L71:AB71)</f>
        <v>1442.4080120787467</v>
      </c>
      <c r="AH71" s="11"/>
      <c r="AI71" s="11"/>
      <c r="AJ71" s="29"/>
      <c r="AK71" s="29"/>
      <c r="AL71" s="11"/>
      <c r="AM71" s="11"/>
      <c r="AN71" s="29">
        <v>800</v>
      </c>
      <c r="AO71" s="29"/>
      <c r="AP71" s="14">
        <v>20941.588915824799</v>
      </c>
      <c r="AQ71" s="43">
        <f t="shared" si="6"/>
        <v>5.8171080321735555</v>
      </c>
      <c r="AR71" s="182">
        <v>5.3360341576264296E-4</v>
      </c>
      <c r="AS71" s="21"/>
      <c r="AT71" s="12">
        <f>AVERAGE($L71:AR71)</f>
        <v>2507.5929793551063</v>
      </c>
      <c r="AW71" t="s">
        <v>282</v>
      </c>
      <c r="AX71" s="11"/>
      <c r="AY71" s="11">
        <v>3</v>
      </c>
      <c r="AZ71" s="29" t="s">
        <v>281</v>
      </c>
      <c r="BA71" s="29" t="s">
        <v>48</v>
      </c>
      <c r="BB71" s="11" t="s">
        <v>33</v>
      </c>
      <c r="BC71" s="29" t="s">
        <v>33</v>
      </c>
      <c r="BD71" s="29">
        <v>800</v>
      </c>
      <c r="BE71" s="29">
        <v>0</v>
      </c>
      <c r="BF71" s="14">
        <v>17832.287604093501</v>
      </c>
      <c r="BG71" s="43">
        <f t="shared" si="7"/>
        <v>4.9534132233593056</v>
      </c>
      <c r="BH71" s="182">
        <v>0.19375081063034999</v>
      </c>
      <c r="BI71" s="21"/>
      <c r="BJ71" s="12"/>
    </row>
    <row r="72" spans="2:62" x14ac:dyDescent="0.25">
      <c r="B72" s="11"/>
      <c r="C72" s="11"/>
      <c r="D72" s="29"/>
      <c r="E72" s="29"/>
      <c r="F72" s="11"/>
      <c r="G72" s="11"/>
      <c r="H72" s="29">
        <v>800</v>
      </c>
      <c r="I72" s="29"/>
      <c r="J72" s="14">
        <v>13706.2007298469</v>
      </c>
      <c r="K72" s="43">
        <f t="shared" si="4"/>
        <v>3.8072779805130277</v>
      </c>
      <c r="L72" s="182">
        <v>0.14416095224103601</v>
      </c>
      <c r="M72" s="21"/>
      <c r="N72" s="12">
        <f>AVERAGE($L72:L72)</f>
        <v>0.14416095224103601</v>
      </c>
      <c r="Q72" t="s">
        <v>95</v>
      </c>
      <c r="R72" s="11"/>
      <c r="S72" s="11">
        <v>3</v>
      </c>
      <c r="T72" s="29" t="s">
        <v>95</v>
      </c>
      <c r="U72" s="29" t="s">
        <v>48</v>
      </c>
      <c r="V72" s="11">
        <v>1</v>
      </c>
      <c r="W72" s="11">
        <v>0.5</v>
      </c>
      <c r="X72" s="29">
        <v>800</v>
      </c>
      <c r="Y72" s="29">
        <v>100</v>
      </c>
      <c r="Z72" s="14">
        <v>13388.6490769386</v>
      </c>
      <c r="AA72" s="43">
        <f t="shared" si="5"/>
        <v>3.7190691880385001</v>
      </c>
      <c r="AB72" s="182">
        <v>0.11698860316041999</v>
      </c>
      <c r="AC72" s="21"/>
      <c r="AD72" s="12">
        <f>AVERAGE($L72:AB72)</f>
        <v>1429.727345663428</v>
      </c>
      <c r="AH72" s="11"/>
      <c r="AI72" s="11"/>
      <c r="AJ72" s="29"/>
      <c r="AK72" s="29"/>
      <c r="AL72" s="11"/>
      <c r="AM72" s="11"/>
      <c r="AN72" s="29">
        <v>800</v>
      </c>
      <c r="AO72" s="29"/>
      <c r="AP72" s="14">
        <v>20956.639235496499</v>
      </c>
      <c r="AQ72" s="43">
        <f t="shared" si="6"/>
        <v>5.8212886765268053</v>
      </c>
      <c r="AR72" s="182">
        <v>5.2892881524046597E-4</v>
      </c>
      <c r="AS72" s="21"/>
      <c r="AT72" s="12">
        <f>AVERAGE($L72:AR72)</f>
        <v>2499.2974570266365</v>
      </c>
      <c r="AW72" t="s">
        <v>282</v>
      </c>
      <c r="AX72" s="11"/>
      <c r="AY72" s="11">
        <v>3</v>
      </c>
      <c r="AZ72" s="29" t="s">
        <v>281</v>
      </c>
      <c r="BA72" s="29" t="s">
        <v>48</v>
      </c>
      <c r="BB72" s="11" t="s">
        <v>33</v>
      </c>
      <c r="BC72" s="29" t="s">
        <v>33</v>
      </c>
      <c r="BD72" s="29">
        <v>800</v>
      </c>
      <c r="BE72" s="29">
        <v>0</v>
      </c>
      <c r="BF72" s="14">
        <v>17768.384636163701</v>
      </c>
      <c r="BG72" s="43">
        <f t="shared" si="7"/>
        <v>4.9356623989343609</v>
      </c>
      <c r="BH72" s="182">
        <v>0.49401385085650301</v>
      </c>
      <c r="BI72" s="21"/>
      <c r="BJ72" s="12"/>
    </row>
    <row r="73" spans="2:62" x14ac:dyDescent="0.25">
      <c r="B73" s="11"/>
      <c r="C73" s="11"/>
      <c r="D73" s="29"/>
      <c r="E73" s="29"/>
      <c r="F73" s="11"/>
      <c r="G73" s="11"/>
      <c r="H73" s="29">
        <v>800</v>
      </c>
      <c r="I73" s="29"/>
      <c r="J73" s="14">
        <v>13222.762370586301</v>
      </c>
      <c r="K73" s="43">
        <f t="shared" si="4"/>
        <v>3.6729895473850833</v>
      </c>
      <c r="L73" s="182">
        <v>3.9566034526713097E-2</v>
      </c>
      <c r="M73" s="21"/>
      <c r="N73" s="12">
        <f>AVERAGE($L73:L73)</f>
        <v>3.9566034526713097E-2</v>
      </c>
      <c r="Q73" t="s">
        <v>95</v>
      </c>
      <c r="R73" s="11"/>
      <c r="S73" s="11">
        <v>3</v>
      </c>
      <c r="T73" s="29" t="s">
        <v>95</v>
      </c>
      <c r="U73" s="29" t="s">
        <v>48</v>
      </c>
      <c r="V73" s="11">
        <v>1</v>
      </c>
      <c r="W73" s="11">
        <v>0.5</v>
      </c>
      <c r="X73" s="29">
        <v>800</v>
      </c>
      <c r="Y73" s="29">
        <v>100</v>
      </c>
      <c r="Z73" s="14">
        <v>13552.3352034091</v>
      </c>
      <c r="AA73" s="43">
        <f t="shared" si="5"/>
        <v>3.7645375565025279</v>
      </c>
      <c r="AB73" s="182">
        <v>0.52796914004131001</v>
      </c>
      <c r="AC73" s="21"/>
      <c r="AD73" s="12">
        <f>AVERAGE($L73:AB73)</f>
        <v>1446.1206842174697</v>
      </c>
      <c r="AH73" s="11"/>
      <c r="AI73" s="11"/>
      <c r="AJ73" s="29"/>
      <c r="AK73" s="29"/>
      <c r="AL73" s="11"/>
      <c r="AM73" s="11"/>
      <c r="AN73" s="29">
        <v>800</v>
      </c>
      <c r="AO73" s="29"/>
      <c r="AP73" s="14">
        <v>19417.4174103736</v>
      </c>
      <c r="AQ73" s="43">
        <f t="shared" si="6"/>
        <v>5.3937270584371113</v>
      </c>
      <c r="AR73" s="182">
        <v>2.2101295632506201E-3</v>
      </c>
      <c r="AS73" s="21"/>
      <c r="AT73" s="12">
        <f>AVERAGE($L73:AR73)</f>
        <v>2408.6760582635843</v>
      </c>
      <c r="AW73" t="s">
        <v>282</v>
      </c>
      <c r="AX73" s="11"/>
      <c r="AY73" s="11">
        <v>3</v>
      </c>
      <c r="AZ73" s="29" t="s">
        <v>281</v>
      </c>
      <c r="BA73" s="29" t="s">
        <v>48</v>
      </c>
      <c r="BB73" s="11" t="s">
        <v>33</v>
      </c>
      <c r="BC73" s="29" t="s">
        <v>33</v>
      </c>
      <c r="BD73" s="29">
        <v>800</v>
      </c>
      <c r="BE73" s="29">
        <v>0</v>
      </c>
      <c r="BF73" s="14">
        <v>18094.5773217678</v>
      </c>
      <c r="BG73" s="43">
        <f t="shared" si="7"/>
        <v>5.0262714782688329</v>
      </c>
      <c r="BH73" s="182">
        <v>1.9650731488067601E-2</v>
      </c>
      <c r="BI73" s="21"/>
      <c r="BJ73" s="12"/>
    </row>
    <row r="74" spans="2:62" x14ac:dyDescent="0.25">
      <c r="B74" s="11"/>
      <c r="C74" s="11"/>
      <c r="D74" s="29"/>
      <c r="E74" s="29"/>
      <c r="F74" s="11"/>
      <c r="G74" s="11"/>
      <c r="H74" s="29">
        <v>800</v>
      </c>
      <c r="I74" s="29"/>
      <c r="J74" s="14">
        <v>13280.549567460999</v>
      </c>
      <c r="K74" s="43">
        <f t="shared" si="4"/>
        <v>3.6890415465169442</v>
      </c>
      <c r="L74" s="182">
        <v>0.22121861827205699</v>
      </c>
      <c r="M74" s="21"/>
      <c r="N74" s="12">
        <f>AVERAGE($L74:L74)</f>
        <v>0.22121861827205699</v>
      </c>
      <c r="Q74" t="s">
        <v>95</v>
      </c>
      <c r="R74" s="11"/>
      <c r="S74" s="11">
        <v>3</v>
      </c>
      <c r="T74" s="29" t="s">
        <v>95</v>
      </c>
      <c r="U74" s="29" t="s">
        <v>48</v>
      </c>
      <c r="V74" s="11">
        <v>1</v>
      </c>
      <c r="W74" s="11">
        <v>0.5</v>
      </c>
      <c r="X74" s="29">
        <v>800</v>
      </c>
      <c r="Y74" s="29">
        <v>100</v>
      </c>
      <c r="Z74" s="14">
        <v>13112.082103729201</v>
      </c>
      <c r="AA74" s="43">
        <f t="shared" si="5"/>
        <v>3.642245028813667</v>
      </c>
      <c r="AB74" s="182">
        <v>0.37773179618015601</v>
      </c>
      <c r="AC74" s="21"/>
      <c r="AD74" s="12">
        <f>AVERAGE($L74:AB74)</f>
        <v>1402.1044517790738</v>
      </c>
      <c r="AH74" s="11"/>
      <c r="AI74" s="11"/>
      <c r="AJ74" s="29"/>
      <c r="AK74" s="29"/>
      <c r="AL74" s="11"/>
      <c r="AM74" s="11"/>
      <c r="AN74" s="29">
        <v>800</v>
      </c>
      <c r="AO74" s="29"/>
      <c r="AP74" s="14">
        <v>21390.240068912499</v>
      </c>
      <c r="AQ74" s="43">
        <f t="shared" si="6"/>
        <v>5.9417333524756941</v>
      </c>
      <c r="AR74" s="182">
        <v>4.37064149750525E-4</v>
      </c>
      <c r="AS74" s="21"/>
      <c r="AT74" s="12">
        <f>AVERAGE($L74:AR74)</f>
        <v>2507.9554139265956</v>
      </c>
      <c r="AW74" t="s">
        <v>282</v>
      </c>
      <c r="AX74" s="11"/>
      <c r="AY74" s="11">
        <v>3</v>
      </c>
      <c r="AZ74" s="29" t="s">
        <v>281</v>
      </c>
      <c r="BA74" s="29" t="s">
        <v>48</v>
      </c>
      <c r="BB74" s="11" t="s">
        <v>33</v>
      </c>
      <c r="BC74" s="29" t="s">
        <v>33</v>
      </c>
      <c r="BD74" s="29">
        <v>800</v>
      </c>
      <c r="BE74" s="29">
        <v>0</v>
      </c>
      <c r="BF74" s="14">
        <v>18653.0514624118</v>
      </c>
      <c r="BG74" s="43">
        <f t="shared" si="7"/>
        <v>5.1814031840032779</v>
      </c>
      <c r="BH74" s="182">
        <v>0.28034501797179601</v>
      </c>
      <c r="BI74" s="21"/>
      <c r="BJ74" s="12"/>
    </row>
    <row r="75" spans="2:62" x14ac:dyDescent="0.25">
      <c r="B75" s="11"/>
      <c r="C75" s="11"/>
      <c r="D75" s="29"/>
      <c r="E75" s="29"/>
      <c r="F75" s="11"/>
      <c r="G75" s="11"/>
      <c r="H75" s="29">
        <v>800</v>
      </c>
      <c r="I75" s="29"/>
      <c r="J75" s="14">
        <v>13227.424283504401</v>
      </c>
      <c r="K75" s="43">
        <f t="shared" si="4"/>
        <v>3.6742845231956669</v>
      </c>
      <c r="L75" s="182">
        <v>0.14392566582279401</v>
      </c>
      <c r="M75" s="21"/>
      <c r="N75" s="12">
        <f>AVERAGE($L75:L75)</f>
        <v>0.14392566582279401</v>
      </c>
      <c r="Q75" t="s">
        <v>95</v>
      </c>
      <c r="R75" s="11"/>
      <c r="S75" s="11">
        <v>3</v>
      </c>
      <c r="T75" s="29" t="s">
        <v>95</v>
      </c>
      <c r="U75" s="29" t="s">
        <v>48</v>
      </c>
      <c r="V75" s="11">
        <v>1</v>
      </c>
      <c r="W75" s="11">
        <v>0.5</v>
      </c>
      <c r="X75" s="29">
        <v>800</v>
      </c>
      <c r="Y75" s="29">
        <v>100</v>
      </c>
      <c r="Z75" s="14">
        <v>13117.782343864401</v>
      </c>
      <c r="AA75" s="43">
        <f t="shared" si="5"/>
        <v>3.6438284288512226</v>
      </c>
      <c r="AB75" s="182">
        <v>0.16476778053354199</v>
      </c>
      <c r="AC75" s="21"/>
      <c r="AD75" s="12">
        <f>AVERAGE($L75:AB75)</f>
        <v>1402.6378791405432</v>
      </c>
      <c r="AH75" s="11"/>
      <c r="AI75" s="11"/>
      <c r="AJ75" s="29"/>
      <c r="AK75" s="29"/>
      <c r="AL75" s="11"/>
      <c r="AM75" s="11"/>
      <c r="AN75" s="29">
        <v>800</v>
      </c>
      <c r="AO75" s="29"/>
      <c r="AP75" s="14">
        <v>20455.801871776501</v>
      </c>
      <c r="AQ75" s="43">
        <f t="shared" si="6"/>
        <v>5.682167186604584</v>
      </c>
      <c r="AR75" s="182">
        <v>1.79972098507285E-3</v>
      </c>
      <c r="AS75" s="21"/>
      <c r="AT75" s="12">
        <f>AVERAGE($L75:AR75)</f>
        <v>2446.0335006153382</v>
      </c>
      <c r="AW75" t="s">
        <v>282</v>
      </c>
      <c r="AX75" s="11"/>
      <c r="AY75" s="11">
        <v>3</v>
      </c>
      <c r="AZ75" s="29" t="s">
        <v>281</v>
      </c>
      <c r="BA75" s="29" t="s">
        <v>48</v>
      </c>
      <c r="BB75" s="11" t="s">
        <v>33</v>
      </c>
      <c r="BC75" s="29" t="s">
        <v>33</v>
      </c>
      <c r="BD75" s="29">
        <v>800</v>
      </c>
      <c r="BE75" s="29">
        <v>0</v>
      </c>
      <c r="BF75" s="14">
        <v>17817.6927332878</v>
      </c>
      <c r="BG75" s="43">
        <f t="shared" si="7"/>
        <v>4.9493590925799449</v>
      </c>
      <c r="BH75" s="182">
        <v>0.114176695333172</v>
      </c>
      <c r="BI75" s="21"/>
      <c r="BJ75" s="12"/>
    </row>
    <row r="76" spans="2:62" x14ac:dyDescent="0.25">
      <c r="B76" s="11"/>
      <c r="C76" s="11"/>
      <c r="D76" s="29"/>
      <c r="E76" s="29"/>
      <c r="F76" s="11"/>
      <c r="G76" s="11"/>
      <c r="H76" s="29">
        <v>800</v>
      </c>
      <c r="I76" s="29"/>
      <c r="J76" s="14">
        <v>14011.0945584774</v>
      </c>
      <c r="K76" s="43">
        <f t="shared" si="4"/>
        <v>3.8919707106881667</v>
      </c>
      <c r="L76" s="182">
        <v>0.19418101622116399</v>
      </c>
      <c r="M76" s="21"/>
      <c r="N76" s="12">
        <f>AVERAGE($L76:L76)</f>
        <v>0.19418101622116399</v>
      </c>
      <c r="Q76" t="s">
        <v>95</v>
      </c>
      <c r="R76" s="11"/>
      <c r="S76" s="11">
        <v>3</v>
      </c>
      <c r="T76" s="29" t="s">
        <v>95</v>
      </c>
      <c r="U76" s="29" t="s">
        <v>48</v>
      </c>
      <c r="V76" s="11">
        <v>1</v>
      </c>
      <c r="W76" s="11">
        <v>0.5</v>
      </c>
      <c r="X76" s="29">
        <v>800</v>
      </c>
      <c r="Y76" s="29">
        <v>100</v>
      </c>
      <c r="Z76" s="14">
        <v>13430.258579969401</v>
      </c>
      <c r="AA76" s="43">
        <f t="shared" si="5"/>
        <v>3.7306273833248333</v>
      </c>
      <c r="AB76" s="182">
        <v>0.21216274666916499</v>
      </c>
      <c r="AC76" s="21"/>
      <c r="AD76" s="12">
        <f>AVERAGE($L76:AB76)</f>
        <v>1433.9089732131838</v>
      </c>
      <c r="AH76" s="11"/>
      <c r="AI76" s="11"/>
      <c r="AJ76" s="29"/>
      <c r="AK76" s="29"/>
      <c r="AL76" s="11"/>
      <c r="AM76" s="11"/>
      <c r="AN76" s="29">
        <v>800</v>
      </c>
      <c r="AO76" s="29"/>
      <c r="AP76" s="14">
        <v>20760.5643613338</v>
      </c>
      <c r="AQ76" s="43">
        <f t="shared" si="6"/>
        <v>5.7668234337038333</v>
      </c>
      <c r="AR76" s="182">
        <v>1.29744516655132E-2</v>
      </c>
      <c r="AS76" s="21"/>
      <c r="AT76" s="12">
        <f>AVERAGE($L76:AR76)</f>
        <v>2489.2895243042794</v>
      </c>
      <c r="AW76" t="s">
        <v>282</v>
      </c>
      <c r="AX76" s="11"/>
      <c r="AY76" s="11">
        <v>3</v>
      </c>
      <c r="AZ76" s="29" t="s">
        <v>281</v>
      </c>
      <c r="BA76" s="29" t="s">
        <v>48</v>
      </c>
      <c r="BB76" s="11" t="s">
        <v>33</v>
      </c>
      <c r="BC76" s="29" t="s">
        <v>33</v>
      </c>
      <c r="BD76" s="29">
        <v>800</v>
      </c>
      <c r="BE76" s="29">
        <v>0</v>
      </c>
      <c r="BF76" s="14">
        <v>17544.0645821094</v>
      </c>
      <c r="BG76" s="43">
        <f t="shared" si="7"/>
        <v>4.8733512728081667</v>
      </c>
      <c r="BH76" s="182">
        <v>0.19310484701814501</v>
      </c>
      <c r="BI76" s="21"/>
      <c r="BJ76" s="12"/>
    </row>
    <row r="77" spans="2:62" x14ac:dyDescent="0.25">
      <c r="B77" s="11"/>
      <c r="C77" s="11"/>
      <c r="D77" s="29"/>
      <c r="E77" s="29"/>
      <c r="F77" s="11"/>
      <c r="G77" s="11"/>
      <c r="H77" s="29">
        <v>800</v>
      </c>
      <c r="I77" s="29"/>
      <c r="J77" s="14">
        <v>13793.5957672595</v>
      </c>
      <c r="K77" s="43">
        <f t="shared" si="4"/>
        <v>3.8315543797943055</v>
      </c>
      <c r="L77" s="182">
        <v>5.09691153545066E-2</v>
      </c>
      <c r="M77" s="21"/>
      <c r="N77" s="12">
        <f>AVERAGE($L77:L77)</f>
        <v>5.09691153545066E-2</v>
      </c>
      <c r="Q77" t="s">
        <v>95</v>
      </c>
      <c r="R77" s="11"/>
      <c r="S77" s="11">
        <v>3</v>
      </c>
      <c r="T77" s="29" t="s">
        <v>95</v>
      </c>
      <c r="U77" s="29" t="s">
        <v>48</v>
      </c>
      <c r="V77" s="11">
        <v>1</v>
      </c>
      <c r="W77" s="11">
        <v>0.5</v>
      </c>
      <c r="X77" s="29">
        <v>800</v>
      </c>
      <c r="Y77" s="29">
        <v>100</v>
      </c>
      <c r="Z77" s="14">
        <v>13659.0724492073</v>
      </c>
      <c r="AA77" s="43">
        <f t="shared" si="5"/>
        <v>3.7941867914464722</v>
      </c>
      <c r="AB77" s="182">
        <v>0.36605821631525898</v>
      </c>
      <c r="AC77" s="21"/>
      <c r="AD77" s="12">
        <f>AVERAGE($L77:AB77)</f>
        <v>1456.7834632445772</v>
      </c>
      <c r="AH77" s="11"/>
      <c r="AI77" s="11"/>
      <c r="AJ77" s="29"/>
      <c r="AK77" s="29"/>
      <c r="AL77" s="11"/>
      <c r="AM77" s="11"/>
      <c r="AN77" s="29">
        <v>800</v>
      </c>
      <c r="AO77" s="29"/>
      <c r="AP77" s="14">
        <v>20706.851916790001</v>
      </c>
      <c r="AQ77" s="43">
        <f t="shared" si="6"/>
        <v>5.7519033102194452</v>
      </c>
      <c r="AR77" s="182">
        <v>9.6515733151959001E-4</v>
      </c>
      <c r="AS77" s="21"/>
      <c r="AT77" s="12">
        <f>AVERAGE($L77:AR77)</f>
        <v>2502.4815253965271</v>
      </c>
      <c r="AW77" t="s">
        <v>282</v>
      </c>
      <c r="AX77" s="11"/>
      <c r="AY77" s="11">
        <v>3</v>
      </c>
      <c r="AZ77" s="29" t="s">
        <v>281</v>
      </c>
      <c r="BA77" s="29" t="s">
        <v>48</v>
      </c>
      <c r="BB77" s="11" t="s">
        <v>33</v>
      </c>
      <c r="BC77" s="29" t="s">
        <v>33</v>
      </c>
      <c r="BD77" s="29">
        <v>800</v>
      </c>
      <c r="BE77" s="29">
        <v>0</v>
      </c>
      <c r="BF77" s="14">
        <v>17203.627126932101</v>
      </c>
      <c r="BG77" s="43">
        <f t="shared" si="7"/>
        <v>4.7787853130366944</v>
      </c>
      <c r="BH77" s="182">
        <v>3.2446653388454302E-2</v>
      </c>
      <c r="BI77" s="21"/>
      <c r="BJ77" s="12"/>
    </row>
    <row r="78" spans="2:62" x14ac:dyDescent="0.25">
      <c r="B78" s="11"/>
      <c r="C78" s="11"/>
      <c r="D78" s="29"/>
      <c r="E78" s="29"/>
      <c r="F78" s="11"/>
      <c r="G78" s="11"/>
      <c r="H78" s="29">
        <v>800</v>
      </c>
      <c r="I78" s="29"/>
      <c r="J78" s="14">
        <v>12805.7660768032</v>
      </c>
      <c r="K78" s="43">
        <f t="shared" si="4"/>
        <v>3.5571572435564445</v>
      </c>
      <c r="L78" s="182">
        <v>6.9306667377873707E-2</v>
      </c>
      <c r="M78" s="21"/>
      <c r="N78" s="12">
        <f>AVERAGE($L78:L78)</f>
        <v>6.9306667377873707E-2</v>
      </c>
      <c r="Q78" t="s">
        <v>95</v>
      </c>
      <c r="R78" s="11"/>
      <c r="S78" s="11">
        <v>3</v>
      </c>
      <c r="T78" s="29" t="s">
        <v>95</v>
      </c>
      <c r="U78" s="29" t="s">
        <v>48</v>
      </c>
      <c r="V78" s="11">
        <v>1</v>
      </c>
      <c r="W78" s="11">
        <v>0.5</v>
      </c>
      <c r="X78" s="29">
        <v>800</v>
      </c>
      <c r="Y78" s="29">
        <v>100</v>
      </c>
      <c r="Z78" s="14">
        <v>13623.9463586807</v>
      </c>
      <c r="AA78" s="43">
        <f t="shared" si="5"/>
        <v>3.7844295440779723</v>
      </c>
      <c r="AB78" s="182">
        <v>0.265946122955866</v>
      </c>
      <c r="AC78" s="21"/>
      <c r="AD78" s="12">
        <f>AVERAGE($L78:AB78)</f>
        <v>1453.2635347682487</v>
      </c>
      <c r="AH78" s="11"/>
      <c r="AI78" s="11"/>
      <c r="AJ78" s="29"/>
      <c r="AK78" s="29"/>
      <c r="AL78" s="11"/>
      <c r="AM78" s="11"/>
      <c r="AN78" s="29">
        <v>800</v>
      </c>
      <c r="AO78" s="29"/>
      <c r="AP78" s="14">
        <v>18714.911371469399</v>
      </c>
      <c r="AQ78" s="43">
        <f t="shared" si="6"/>
        <v>5.198586492074833</v>
      </c>
      <c r="AR78" s="182">
        <v>1.9723955704639799E-3</v>
      </c>
      <c r="AS78" s="21"/>
      <c r="AT78" s="12">
        <f>AVERAGE($L78:AR78)</f>
        <v>2367.0673875205184</v>
      </c>
      <c r="AW78" t="s">
        <v>282</v>
      </c>
      <c r="AX78" s="11"/>
      <c r="AY78" s="11">
        <v>3</v>
      </c>
      <c r="AZ78" s="29" t="s">
        <v>281</v>
      </c>
      <c r="BA78" s="29" t="s">
        <v>48</v>
      </c>
      <c r="BB78" s="11" t="s">
        <v>33</v>
      </c>
      <c r="BC78" s="29" t="s">
        <v>33</v>
      </c>
      <c r="BD78" s="29">
        <v>800</v>
      </c>
      <c r="BE78" s="29">
        <v>0</v>
      </c>
      <c r="BF78" s="14">
        <v>17568.178655147502</v>
      </c>
      <c r="BG78" s="43">
        <f t="shared" si="7"/>
        <v>4.8800496264298614</v>
      </c>
      <c r="BH78" s="182">
        <v>0.20891032447437</v>
      </c>
      <c r="BI78" s="21"/>
      <c r="BJ78" s="12"/>
    </row>
    <row r="79" spans="2:62" x14ac:dyDescent="0.25">
      <c r="B79" s="11"/>
      <c r="C79" s="11"/>
      <c r="D79" s="29"/>
      <c r="E79" s="29"/>
      <c r="F79" s="11"/>
      <c r="G79" s="11"/>
      <c r="H79" s="29">
        <v>800</v>
      </c>
      <c r="I79" s="29"/>
      <c r="J79" s="14">
        <v>13193.105782508799</v>
      </c>
      <c r="K79" s="43">
        <f t="shared" si="4"/>
        <v>3.6647516062524441</v>
      </c>
      <c r="L79" s="182">
        <v>0.16638427007829201</v>
      </c>
      <c r="M79" s="21"/>
      <c r="N79" s="12">
        <f>AVERAGE($L79:L79)</f>
        <v>0.16638427007829201</v>
      </c>
      <c r="Q79" t="s">
        <v>95</v>
      </c>
      <c r="R79" s="11"/>
      <c r="S79" s="11">
        <v>3</v>
      </c>
      <c r="T79" s="29" t="s">
        <v>95</v>
      </c>
      <c r="U79" s="29" t="s">
        <v>48</v>
      </c>
      <c r="V79" s="11">
        <v>1</v>
      </c>
      <c r="W79" s="11">
        <v>0.5</v>
      </c>
      <c r="X79" s="29">
        <v>800</v>
      </c>
      <c r="Y79" s="29">
        <v>100</v>
      </c>
      <c r="Z79" s="14">
        <v>13605.3123199939</v>
      </c>
      <c r="AA79" s="43">
        <f t="shared" si="5"/>
        <v>3.7792534222205276</v>
      </c>
      <c r="AB79" s="182">
        <v>0.27461923333868399</v>
      </c>
      <c r="AC79" s="21"/>
      <c r="AD79" s="12">
        <f>AVERAGE($L79:AB79)</f>
        <v>1451.4198961189616</v>
      </c>
      <c r="AH79" s="11"/>
      <c r="AI79" s="11"/>
      <c r="AJ79" s="29"/>
      <c r="AK79" s="29"/>
      <c r="AL79" s="11"/>
      <c r="AM79" s="11"/>
      <c r="AN79" s="29">
        <v>800</v>
      </c>
      <c r="AO79" s="29"/>
      <c r="AP79" s="14">
        <v>21153.886136531801</v>
      </c>
      <c r="AQ79" s="43">
        <f t="shared" si="6"/>
        <v>5.8760794823699447</v>
      </c>
      <c r="AR79" s="182">
        <v>4.7432743883270702E-4</v>
      </c>
      <c r="AS79" s="21"/>
      <c r="AT79" s="12">
        <f>AVERAGE($L79:AR79)</f>
        <v>2528.3587698433457</v>
      </c>
      <c r="AW79" t="s">
        <v>282</v>
      </c>
      <c r="AX79" s="11"/>
      <c r="AY79" s="11">
        <v>3</v>
      </c>
      <c r="AZ79" s="29" t="s">
        <v>281</v>
      </c>
      <c r="BA79" s="29" t="s">
        <v>48</v>
      </c>
      <c r="BB79" s="11" t="s">
        <v>33</v>
      </c>
      <c r="BC79" s="29" t="s">
        <v>33</v>
      </c>
      <c r="BD79" s="29">
        <v>800</v>
      </c>
      <c r="BE79" s="29">
        <v>0</v>
      </c>
      <c r="BF79" s="14">
        <v>17520.4983623027</v>
      </c>
      <c r="BG79" s="43">
        <f t="shared" si="7"/>
        <v>4.8668051006396391</v>
      </c>
      <c r="BH79" s="182">
        <v>0.20562026129300201</v>
      </c>
      <c r="BI79" s="21"/>
      <c r="BJ79" s="12"/>
    </row>
    <row r="80" spans="2:62" x14ac:dyDescent="0.25">
      <c r="B80" s="11"/>
      <c r="C80" s="11"/>
      <c r="D80" s="29"/>
      <c r="E80" s="29"/>
      <c r="F80" s="11"/>
      <c r="G80" s="11"/>
      <c r="H80" s="29">
        <v>800</v>
      </c>
      <c r="I80" s="29"/>
      <c r="J80" s="14">
        <v>13524.0540249347</v>
      </c>
      <c r="K80" s="43">
        <f t="shared" si="4"/>
        <v>3.756681673592972</v>
      </c>
      <c r="L80" s="182">
        <v>0.46180260575253401</v>
      </c>
      <c r="M80" s="21"/>
      <c r="N80" s="12">
        <f>AVERAGE($L80:L80)</f>
        <v>0.46180260575253401</v>
      </c>
      <c r="Q80" t="s">
        <v>95</v>
      </c>
      <c r="R80" s="11"/>
      <c r="S80" s="11">
        <v>3</v>
      </c>
      <c r="T80" s="29" t="s">
        <v>95</v>
      </c>
      <c r="U80" s="29" t="s">
        <v>48</v>
      </c>
      <c r="V80" s="11">
        <v>1</v>
      </c>
      <c r="W80" s="11">
        <v>0.5</v>
      </c>
      <c r="X80" s="29">
        <v>800</v>
      </c>
      <c r="Y80" s="29">
        <v>100</v>
      </c>
      <c r="Z80" s="14">
        <v>13539.1724565029</v>
      </c>
      <c r="AA80" s="43">
        <f t="shared" si="5"/>
        <v>3.7608812379174723</v>
      </c>
      <c r="AB80" s="182">
        <v>0.219766762927492</v>
      </c>
      <c r="AC80" s="21"/>
      <c r="AD80" s="12">
        <f>AVERAGE($L80:AB80)</f>
        <v>1444.8576709715248</v>
      </c>
      <c r="AH80" s="11"/>
      <c r="AI80" s="11"/>
      <c r="AJ80" s="29"/>
      <c r="AK80" s="29"/>
      <c r="AL80" s="11"/>
      <c r="AM80" s="11"/>
      <c r="AN80" s="29">
        <v>800</v>
      </c>
      <c r="AO80" s="29"/>
      <c r="AP80" s="14">
        <v>21176.214482307401</v>
      </c>
      <c r="AQ80" s="43">
        <f t="shared" si="6"/>
        <v>5.8822818006409445</v>
      </c>
      <c r="AR80" s="182">
        <v>1.0818313000273299E-3</v>
      </c>
      <c r="AS80" s="21"/>
      <c r="AT80" s="12">
        <f>AVERAGE($L80:AR80)</f>
        <v>2525.0354817750745</v>
      </c>
      <c r="AW80" t="s">
        <v>282</v>
      </c>
      <c r="AX80" s="11"/>
      <c r="AY80" s="11">
        <v>3</v>
      </c>
      <c r="AZ80" s="29" t="s">
        <v>281</v>
      </c>
      <c r="BA80" s="29" t="s">
        <v>48</v>
      </c>
      <c r="BB80" s="11" t="s">
        <v>33</v>
      </c>
      <c r="BC80" s="29" t="s">
        <v>33</v>
      </c>
      <c r="BD80" s="29">
        <v>800</v>
      </c>
      <c r="BE80" s="29">
        <v>0</v>
      </c>
      <c r="BF80" s="14">
        <v>17605.553817272099</v>
      </c>
      <c r="BG80" s="43">
        <f t="shared" si="7"/>
        <v>4.8904316159089163</v>
      </c>
      <c r="BH80" s="182">
        <v>3.9806433553184799E-2</v>
      </c>
      <c r="BI80" s="21"/>
      <c r="BJ80" s="12"/>
    </row>
    <row r="81" spans="2:62" x14ac:dyDescent="0.25">
      <c r="B81" s="11"/>
      <c r="C81" s="11"/>
      <c r="D81" s="29"/>
      <c r="E81" s="29"/>
      <c r="F81" s="11"/>
      <c r="G81" s="11"/>
      <c r="H81" s="29">
        <v>800</v>
      </c>
      <c r="I81" s="29"/>
      <c r="J81" s="14">
        <v>13758.3328692913</v>
      </c>
      <c r="K81" s="43">
        <f t="shared" si="4"/>
        <v>3.8217591303586946</v>
      </c>
      <c r="L81" s="182">
        <v>0.14855689233005201</v>
      </c>
      <c r="M81" s="21"/>
      <c r="N81" s="12">
        <f>AVERAGE($L81:L81)</f>
        <v>0.14855689233005201</v>
      </c>
      <c r="Q81" t="s">
        <v>95</v>
      </c>
      <c r="R81" s="11"/>
      <c r="S81" s="11">
        <v>3</v>
      </c>
      <c r="T81" s="29" t="s">
        <v>95</v>
      </c>
      <c r="U81" s="29" t="s">
        <v>48</v>
      </c>
      <c r="V81" s="11">
        <v>1</v>
      </c>
      <c r="W81" s="11">
        <v>0.5</v>
      </c>
      <c r="X81" s="29">
        <v>800</v>
      </c>
      <c r="Y81" s="29">
        <v>100</v>
      </c>
      <c r="Z81" s="14">
        <v>13761.6399953365</v>
      </c>
      <c r="AA81" s="43">
        <f t="shared" si="5"/>
        <v>3.8226777764823612</v>
      </c>
      <c r="AB81" s="182">
        <v>3.3832732956917701E-3</v>
      </c>
      <c r="AC81" s="21"/>
      <c r="AD81" s="12">
        <f>AVERAGE($L81:AB81)</f>
        <v>1467.0263170170938</v>
      </c>
      <c r="AH81" s="11"/>
      <c r="AI81" s="11"/>
      <c r="AJ81" s="29"/>
      <c r="AK81" s="29"/>
      <c r="AL81" s="11"/>
      <c r="AM81" s="11"/>
      <c r="AN81" s="29">
        <v>800</v>
      </c>
      <c r="AO81" s="29"/>
      <c r="AP81" s="14">
        <v>18820.527587652199</v>
      </c>
      <c r="AQ81" s="43">
        <f t="shared" si="6"/>
        <v>5.2279243299033888</v>
      </c>
      <c r="AR81" s="182">
        <v>4.1969267636726003E-2</v>
      </c>
      <c r="AS81" s="21"/>
      <c r="AT81" s="12">
        <f>AVERAGE($L81:AR81)</f>
        <v>2384.2057978958519</v>
      </c>
      <c r="AW81" t="s">
        <v>282</v>
      </c>
      <c r="AX81" s="11"/>
      <c r="AY81" s="11">
        <v>3</v>
      </c>
      <c r="AZ81" s="29" t="s">
        <v>281</v>
      </c>
      <c r="BA81" s="29" t="s">
        <v>48</v>
      </c>
      <c r="BB81" s="11" t="s">
        <v>33</v>
      </c>
      <c r="BC81" s="29" t="s">
        <v>33</v>
      </c>
      <c r="BD81" s="29">
        <v>800</v>
      </c>
      <c r="BE81" s="29">
        <v>0</v>
      </c>
      <c r="BF81" s="14">
        <v>17978.329543352102</v>
      </c>
      <c r="BG81" s="43">
        <f t="shared" si="7"/>
        <v>4.9939804287089169</v>
      </c>
      <c r="BH81" s="182">
        <v>3.1080069929100101E-2</v>
      </c>
      <c r="BI81" s="21"/>
      <c r="BJ81" s="12"/>
    </row>
    <row r="82" spans="2:62" x14ac:dyDescent="0.25">
      <c r="B82" s="11"/>
      <c r="C82" s="11"/>
      <c r="D82" s="29"/>
      <c r="E82" s="29"/>
      <c r="F82" s="11"/>
      <c r="G82" s="11"/>
      <c r="H82" s="29">
        <v>800</v>
      </c>
      <c r="I82" s="29"/>
      <c r="J82" s="14">
        <v>16251.092729091601</v>
      </c>
      <c r="K82" s="43">
        <f t="shared" si="4"/>
        <v>4.5141924247476668</v>
      </c>
      <c r="L82" s="182">
        <v>0.18247831258747499</v>
      </c>
      <c r="M82" s="21"/>
      <c r="N82" s="12">
        <f>AVERAGE($L82:L82)</f>
        <v>0.18247831258747499</v>
      </c>
      <c r="Q82" t="s">
        <v>95</v>
      </c>
      <c r="R82" s="11"/>
      <c r="S82" s="11">
        <v>3</v>
      </c>
      <c r="T82" s="29" t="s">
        <v>95</v>
      </c>
      <c r="U82" s="29" t="s">
        <v>48</v>
      </c>
      <c r="V82" s="11">
        <v>1</v>
      </c>
      <c r="W82" s="11">
        <v>0.5</v>
      </c>
      <c r="X82" s="29">
        <v>800</v>
      </c>
      <c r="Y82" s="29">
        <v>100</v>
      </c>
      <c r="Z82" s="14">
        <v>13686.2776851654</v>
      </c>
      <c r="AA82" s="43">
        <f t="shared" si="5"/>
        <v>3.8017438014348333</v>
      </c>
      <c r="AB82" s="182">
        <v>0.19284470341193899</v>
      </c>
      <c r="AC82" s="21"/>
      <c r="AD82" s="12">
        <f>AVERAGE($L82:AB82)</f>
        <v>1459.513723029542</v>
      </c>
      <c r="AH82" s="11"/>
      <c r="AI82" s="11"/>
      <c r="AJ82" s="29"/>
      <c r="AK82" s="29"/>
      <c r="AL82" s="11"/>
      <c r="AM82" s="11"/>
      <c r="AN82" s="29">
        <v>800</v>
      </c>
      <c r="AO82" s="29"/>
      <c r="AP82" s="14">
        <v>21854.592951536099</v>
      </c>
      <c r="AQ82" s="43">
        <f t="shared" si="6"/>
        <v>6.0707202643155833</v>
      </c>
      <c r="AR82" s="182">
        <v>6.68672524454211E-4</v>
      </c>
      <c r="AS82" s="21"/>
      <c r="AT82" s="12">
        <f>AVERAGE($L82:AR82)</f>
        <v>2581.021019586527</v>
      </c>
      <c r="AW82" t="s">
        <v>282</v>
      </c>
      <c r="AX82" s="11"/>
      <c r="AY82" s="11">
        <v>3</v>
      </c>
      <c r="AZ82" s="29" t="s">
        <v>281</v>
      </c>
      <c r="BA82" s="29" t="s">
        <v>48</v>
      </c>
      <c r="BB82" s="11" t="s">
        <v>33</v>
      </c>
      <c r="BC82" s="29" t="s">
        <v>33</v>
      </c>
      <c r="BD82" s="29">
        <v>800</v>
      </c>
      <c r="BE82" s="29">
        <v>0</v>
      </c>
      <c r="BF82" s="14">
        <v>17732.55224967</v>
      </c>
      <c r="BG82" s="43">
        <f t="shared" si="7"/>
        <v>4.9257089582416667</v>
      </c>
      <c r="BH82" s="182">
        <v>0.30729782021986701</v>
      </c>
      <c r="BI82" s="21"/>
      <c r="BJ82" s="12"/>
    </row>
    <row r="83" spans="2:62" x14ac:dyDescent="0.25">
      <c r="B83" s="11"/>
      <c r="C83" s="11"/>
      <c r="D83" s="29"/>
      <c r="E83" s="29"/>
      <c r="F83" s="11"/>
      <c r="G83" s="11"/>
      <c r="H83" s="29">
        <v>800</v>
      </c>
      <c r="I83" s="29"/>
      <c r="J83" s="14">
        <v>14177.8032102584</v>
      </c>
      <c r="K83" s="43">
        <f t="shared" si="4"/>
        <v>3.9382786695162224</v>
      </c>
      <c r="L83" s="182">
        <v>9.1497376893689294E-2</v>
      </c>
      <c r="M83" s="21"/>
      <c r="N83" s="12">
        <f>AVERAGE($L83:L83)</f>
        <v>9.1497376893689294E-2</v>
      </c>
      <c r="Q83" t="s">
        <v>95</v>
      </c>
      <c r="R83" s="11"/>
      <c r="S83" s="11">
        <v>3</v>
      </c>
      <c r="T83" s="29" t="s">
        <v>95</v>
      </c>
      <c r="U83" s="29" t="s">
        <v>48</v>
      </c>
      <c r="V83" s="11">
        <v>1</v>
      </c>
      <c r="W83" s="11">
        <v>0.5</v>
      </c>
      <c r="X83" s="29">
        <v>800</v>
      </c>
      <c r="Y83" s="29">
        <v>100</v>
      </c>
      <c r="Z83" s="14">
        <v>13708.761414051</v>
      </c>
      <c r="AA83" s="43">
        <f t="shared" si="5"/>
        <v>3.8079892816808334</v>
      </c>
      <c r="AB83" s="182">
        <v>0.355642401680755</v>
      </c>
      <c r="AC83" s="21"/>
      <c r="AD83" s="12">
        <f>AVERAGE($L83:AB83)</f>
        <v>1461.7608040488149</v>
      </c>
      <c r="AH83" s="11"/>
      <c r="AI83" s="11"/>
      <c r="AJ83" s="29"/>
      <c r="AK83" s="29"/>
      <c r="AL83" s="11"/>
      <c r="AM83" s="11"/>
      <c r="AN83" s="29">
        <v>800</v>
      </c>
      <c r="AO83" s="29"/>
      <c r="AP83" s="14">
        <v>21907.598556995301</v>
      </c>
      <c r="AQ83" s="43">
        <f t="shared" si="6"/>
        <v>6.0854440436098054</v>
      </c>
      <c r="AR83" s="182">
        <v>1.0508832413360101E-3</v>
      </c>
      <c r="AS83" s="21"/>
      <c r="AT83" s="12">
        <f>AVERAGE($L83:AR83)</f>
        <v>2586.2035930972747</v>
      </c>
      <c r="AW83" t="s">
        <v>282</v>
      </c>
      <c r="AX83" s="11"/>
      <c r="AY83" s="11">
        <v>3</v>
      </c>
      <c r="AZ83" s="29" t="s">
        <v>281</v>
      </c>
      <c r="BA83" s="29" t="s">
        <v>48</v>
      </c>
      <c r="BB83" s="11" t="s">
        <v>33</v>
      </c>
      <c r="BC83" s="29" t="s">
        <v>33</v>
      </c>
      <c r="BD83" s="29">
        <v>800</v>
      </c>
      <c r="BE83" s="29">
        <v>0</v>
      </c>
      <c r="BF83" s="14">
        <v>18170.5555896759</v>
      </c>
      <c r="BG83" s="43">
        <f t="shared" si="7"/>
        <v>5.0473765526877497</v>
      </c>
      <c r="BH83" s="182">
        <v>0.86193429415925904</v>
      </c>
      <c r="BI83" s="21"/>
      <c r="BJ83" s="12"/>
    </row>
    <row r="84" spans="2:62" x14ac:dyDescent="0.25">
      <c r="B84" s="11"/>
      <c r="C84" s="11"/>
      <c r="D84" s="29"/>
      <c r="E84" s="29"/>
      <c r="F84" s="11"/>
      <c r="G84" s="11"/>
      <c r="H84" s="29">
        <v>800</v>
      </c>
      <c r="I84" s="29"/>
      <c r="J84" s="14">
        <v>13468.960541009899</v>
      </c>
      <c r="K84" s="43">
        <f t="shared" si="4"/>
        <v>3.7413779280583053</v>
      </c>
      <c r="L84" s="182">
        <v>0.22078961425226301</v>
      </c>
      <c r="M84" s="21"/>
      <c r="N84" s="12">
        <f>AVERAGE($L84:L84)</f>
        <v>0.22078961425226301</v>
      </c>
      <c r="Q84" t="s">
        <v>95</v>
      </c>
      <c r="R84" s="11"/>
      <c r="S84" s="11">
        <v>3</v>
      </c>
      <c r="T84" s="29" t="s">
        <v>95</v>
      </c>
      <c r="U84" s="29" t="s">
        <v>48</v>
      </c>
      <c r="V84" s="11">
        <v>1</v>
      </c>
      <c r="W84" s="11">
        <v>0.5</v>
      </c>
      <c r="X84" s="29">
        <v>800</v>
      </c>
      <c r="Y84" s="29">
        <v>100</v>
      </c>
      <c r="Z84" s="14">
        <v>13399.3807721138</v>
      </c>
      <c r="AA84" s="43">
        <f t="shared" si="5"/>
        <v>3.7220502144760554</v>
      </c>
      <c r="AB84" s="182">
        <v>2.77845391002155E-3</v>
      </c>
      <c r="AC84" s="21"/>
      <c r="AD84" s="12">
        <f>AVERAGE($L84:AB84)</f>
        <v>1430.8047180010692</v>
      </c>
      <c r="AH84" s="11"/>
      <c r="AI84" s="11"/>
      <c r="AJ84" s="29"/>
      <c r="AK84" s="29"/>
      <c r="AL84" s="11"/>
      <c r="AM84" s="11"/>
      <c r="AN84" s="29">
        <v>800</v>
      </c>
      <c r="AO84" s="29"/>
      <c r="AP84" s="14">
        <v>21939.834649562799</v>
      </c>
      <c r="AQ84" s="43">
        <f t="shared" si="6"/>
        <v>6.0943985137674446</v>
      </c>
      <c r="AR84" s="182">
        <v>8.7250889599733495E-4</v>
      </c>
      <c r="AS84" s="21"/>
      <c r="AT84" s="12">
        <f>AVERAGE($L84:AR84)</f>
        <v>2565.6521212398152</v>
      </c>
      <c r="AW84" t="s">
        <v>282</v>
      </c>
      <c r="AX84" s="11"/>
      <c r="AY84" s="11">
        <v>3</v>
      </c>
      <c r="AZ84" s="29" t="s">
        <v>281</v>
      </c>
      <c r="BA84" s="29" t="s">
        <v>48</v>
      </c>
      <c r="BB84" s="11" t="s">
        <v>33</v>
      </c>
      <c r="BC84" s="29" t="s">
        <v>33</v>
      </c>
      <c r="BD84" s="29">
        <v>800</v>
      </c>
      <c r="BE84" s="29">
        <v>0</v>
      </c>
      <c r="BF84" s="14">
        <v>18042.915107727</v>
      </c>
      <c r="BG84" s="43">
        <f t="shared" si="7"/>
        <v>5.0119208632575001</v>
      </c>
      <c r="BH84" s="182">
        <v>3.3572834617110602E-2</v>
      </c>
      <c r="BI84" s="21"/>
      <c r="BJ84" s="12"/>
    </row>
    <row r="85" spans="2:62" x14ac:dyDescent="0.25">
      <c r="B85" s="11"/>
      <c r="C85" s="11"/>
      <c r="D85" s="29"/>
      <c r="E85" s="29"/>
      <c r="F85" s="11"/>
      <c r="G85" s="11"/>
      <c r="H85" s="29">
        <v>800</v>
      </c>
      <c r="I85" s="29"/>
      <c r="J85" s="14">
        <v>14445.6022477149</v>
      </c>
      <c r="K85" s="43">
        <f t="shared" si="4"/>
        <v>4.0126672910319163</v>
      </c>
      <c r="L85" s="182">
        <v>0.18482896556433101</v>
      </c>
      <c r="M85" s="21"/>
      <c r="N85" s="12">
        <f>AVERAGE($L85:L85)</f>
        <v>0.18482896556433101</v>
      </c>
      <c r="Q85" t="s">
        <v>95</v>
      </c>
      <c r="R85" s="11"/>
      <c r="S85" s="11">
        <v>3</v>
      </c>
      <c r="T85" s="29" t="s">
        <v>95</v>
      </c>
      <c r="U85" s="29" t="s">
        <v>48</v>
      </c>
      <c r="V85" s="11">
        <v>1</v>
      </c>
      <c r="W85" s="11">
        <v>0.5</v>
      </c>
      <c r="X85" s="29">
        <v>800</v>
      </c>
      <c r="Y85" s="29">
        <v>100</v>
      </c>
      <c r="Z85" s="14">
        <v>13608.989905595699</v>
      </c>
      <c r="AA85" s="43">
        <f t="shared" si="5"/>
        <v>3.7802749737765833</v>
      </c>
      <c r="AB85" s="182">
        <v>0.30547405774824499</v>
      </c>
      <c r="AC85" s="21"/>
      <c r="AD85" s="12">
        <f>AVERAGE($L85:AB85)</f>
        <v>1451.7945312558354</v>
      </c>
      <c r="AH85" s="11"/>
      <c r="AI85" s="11"/>
      <c r="AJ85" s="29"/>
      <c r="AK85" s="29"/>
      <c r="AL85" s="11"/>
      <c r="AM85" s="11"/>
      <c r="AN85" s="29">
        <v>800</v>
      </c>
      <c r="AO85" s="29"/>
      <c r="AP85" s="14">
        <v>21212.186935663201</v>
      </c>
      <c r="AQ85" s="43">
        <f t="shared" si="6"/>
        <v>5.8922741487953338</v>
      </c>
      <c r="AR85" s="182">
        <v>5.8086696244319695E-4</v>
      </c>
      <c r="AS85" s="21"/>
      <c r="AT85" s="12">
        <f>AVERAGE($L85:AR85)</f>
        <v>2532.5213089662097</v>
      </c>
      <c r="AW85" t="s">
        <v>282</v>
      </c>
      <c r="AX85" s="11"/>
      <c r="AY85" s="11">
        <v>3</v>
      </c>
      <c r="AZ85" s="29" t="s">
        <v>281</v>
      </c>
      <c r="BA85" s="29" t="s">
        <v>48</v>
      </c>
      <c r="BB85" s="11" t="s">
        <v>33</v>
      </c>
      <c r="BC85" s="29" t="s">
        <v>33</v>
      </c>
      <c r="BD85" s="29">
        <v>800</v>
      </c>
      <c r="BE85" s="29">
        <v>0</v>
      </c>
      <c r="BF85" s="14">
        <v>17809.228052854502</v>
      </c>
      <c r="BG85" s="43">
        <f t="shared" si="7"/>
        <v>4.9470077924595834</v>
      </c>
      <c r="BH85" s="182">
        <v>6.2683663736383705E-2</v>
      </c>
      <c r="BI85" s="21"/>
      <c r="BJ85" s="12"/>
    </row>
    <row r="86" spans="2:62" x14ac:dyDescent="0.25">
      <c r="B86" s="11"/>
      <c r="C86" s="11"/>
      <c r="D86" s="29"/>
      <c r="E86" s="29"/>
      <c r="F86" s="11"/>
      <c r="G86" s="11"/>
      <c r="H86" s="29">
        <v>800</v>
      </c>
      <c r="I86" s="29"/>
      <c r="J86" s="14">
        <v>14517.067847967101</v>
      </c>
      <c r="K86" s="43">
        <f t="shared" si="4"/>
        <v>4.0325188466575277</v>
      </c>
      <c r="L86" s="182">
        <v>0.211862666596183</v>
      </c>
      <c r="M86" s="21"/>
      <c r="N86" s="12">
        <f>AVERAGE($L86:L86)</f>
        <v>0.211862666596183</v>
      </c>
      <c r="Q86" t="s">
        <v>95</v>
      </c>
      <c r="R86" s="11"/>
      <c r="S86" s="11">
        <v>3</v>
      </c>
      <c r="T86" s="29" t="s">
        <v>95</v>
      </c>
      <c r="U86" s="29" t="s">
        <v>48</v>
      </c>
      <c r="V86" s="11">
        <v>1</v>
      </c>
      <c r="W86" s="11">
        <v>0.5</v>
      </c>
      <c r="X86" s="29">
        <v>800</v>
      </c>
      <c r="Y86" s="29">
        <v>100</v>
      </c>
      <c r="Z86" s="14">
        <v>13695.9940433502</v>
      </c>
      <c r="AA86" s="43">
        <f t="shared" si="5"/>
        <v>3.8044427898194999</v>
      </c>
      <c r="AB86" s="182">
        <v>0.390679082128146</v>
      </c>
      <c r="AC86" s="21"/>
      <c r="AD86" s="12">
        <f>AVERAGE($L86:AB86)</f>
        <v>1460.511289055534</v>
      </c>
      <c r="AH86" s="11"/>
      <c r="AI86" s="11"/>
      <c r="AJ86" s="29"/>
      <c r="AK86" s="29"/>
      <c r="AL86" s="11"/>
      <c r="AM86" s="11"/>
      <c r="AN86" s="29">
        <v>800</v>
      </c>
      <c r="AO86" s="29"/>
      <c r="AP86" s="14">
        <v>22014.9563274383</v>
      </c>
      <c r="AQ86" s="43">
        <f t="shared" si="6"/>
        <v>6.1152656465106388</v>
      </c>
      <c r="AR86" s="182">
        <v>3.4704030662850698E-3</v>
      </c>
      <c r="AS86" s="21"/>
      <c r="AT86" s="12">
        <f>AVERAGE($L86:AR86)</f>
        <v>2592.4466162065842</v>
      </c>
      <c r="AW86" t="s">
        <v>282</v>
      </c>
      <c r="AX86" s="11"/>
      <c r="AY86" s="11">
        <v>3</v>
      </c>
      <c r="AZ86" s="29" t="s">
        <v>281</v>
      </c>
      <c r="BA86" s="29" t="s">
        <v>48</v>
      </c>
      <c r="BB86" s="11" t="s">
        <v>33</v>
      </c>
      <c r="BC86" s="29" t="s">
        <v>33</v>
      </c>
      <c r="BD86" s="29">
        <v>800</v>
      </c>
      <c r="BE86" s="29">
        <v>0</v>
      </c>
      <c r="BF86" s="14">
        <v>17540.555557727799</v>
      </c>
      <c r="BG86" s="43">
        <f t="shared" si="7"/>
        <v>4.8723765438132771</v>
      </c>
      <c r="BH86" s="182">
        <v>0.42628913370037202</v>
      </c>
      <c r="BI86" s="21"/>
      <c r="BJ86" s="12"/>
    </row>
    <row r="87" spans="2:62" x14ac:dyDescent="0.25">
      <c r="B87" s="11"/>
      <c r="C87" s="11"/>
      <c r="D87" s="29"/>
      <c r="E87" s="29"/>
      <c r="F87" s="11"/>
      <c r="G87" s="11"/>
      <c r="H87" s="29">
        <v>800</v>
      </c>
      <c r="I87" s="29"/>
      <c r="J87" s="14">
        <v>14240.8152985572</v>
      </c>
      <c r="K87" s="43">
        <f t="shared" si="4"/>
        <v>3.9557820273769999</v>
      </c>
      <c r="L87" s="182">
        <v>0.101299534732016</v>
      </c>
      <c r="M87" s="21"/>
      <c r="N87" s="12">
        <f>AVERAGE($L87:L87)</f>
        <v>0.101299534732016</v>
      </c>
      <c r="Q87" t="s">
        <v>95</v>
      </c>
      <c r="R87" s="11"/>
      <c r="S87" s="11">
        <v>3</v>
      </c>
      <c r="T87" s="29" t="s">
        <v>95</v>
      </c>
      <c r="U87" s="29" t="s">
        <v>48</v>
      </c>
      <c r="V87" s="11">
        <v>1</v>
      </c>
      <c r="W87" s="11">
        <v>0.5</v>
      </c>
      <c r="X87" s="29">
        <v>800</v>
      </c>
      <c r="Y87" s="29">
        <v>100</v>
      </c>
      <c r="Z87" s="14">
        <v>13626.673389911601</v>
      </c>
      <c r="AA87" s="43">
        <f t="shared" si="5"/>
        <v>3.7851870527532223</v>
      </c>
      <c r="AB87" s="182">
        <v>0.28665554252366998</v>
      </c>
      <c r="AC87" s="21"/>
      <c r="AD87" s="12">
        <f>AVERAGE($L87:AB87)</f>
        <v>1453.5447831576344</v>
      </c>
      <c r="AH87" s="11"/>
      <c r="AI87" s="11"/>
      <c r="AJ87" s="29"/>
      <c r="AK87" s="29"/>
      <c r="AL87" s="11"/>
      <c r="AM87" s="11"/>
      <c r="AN87" s="29">
        <v>800</v>
      </c>
      <c r="AO87" s="29"/>
      <c r="AP87" s="14">
        <v>22020.465676545999</v>
      </c>
      <c r="AQ87" s="43">
        <f t="shared" si="6"/>
        <v>6.1167960212627772</v>
      </c>
      <c r="AR87" s="182">
        <v>7.2020029017334103E-4</v>
      </c>
      <c r="AS87" s="21"/>
      <c r="AT87" s="12">
        <f>AVERAGE($L87:AR87)</f>
        <v>2587.7050538334356</v>
      </c>
      <c r="AW87" t="s">
        <v>282</v>
      </c>
      <c r="AX87" s="11"/>
      <c r="AY87" s="11">
        <v>3</v>
      </c>
      <c r="AZ87" s="29" t="s">
        <v>281</v>
      </c>
      <c r="BA87" s="29" t="s">
        <v>48</v>
      </c>
      <c r="BB87" s="11" t="s">
        <v>33</v>
      </c>
      <c r="BC87" s="29" t="s">
        <v>33</v>
      </c>
      <c r="BD87" s="29">
        <v>800</v>
      </c>
      <c r="BE87" s="29">
        <v>0</v>
      </c>
      <c r="BF87" s="14">
        <v>18084.944570541302</v>
      </c>
      <c r="BG87" s="43">
        <f t="shared" si="7"/>
        <v>5.0235957140392502</v>
      </c>
      <c r="BH87" s="182">
        <v>0.36784842765495501</v>
      </c>
      <c r="BI87" s="21"/>
      <c r="BJ87" s="12"/>
    </row>
    <row r="88" spans="2:62" x14ac:dyDescent="0.25">
      <c r="B88" s="11"/>
      <c r="C88" s="11"/>
      <c r="D88" s="29"/>
      <c r="E88" s="29"/>
      <c r="F88" s="11"/>
      <c r="G88" s="11"/>
      <c r="H88" s="29">
        <v>800</v>
      </c>
      <c r="I88" s="29"/>
      <c r="J88" s="14">
        <v>13176.209655046399</v>
      </c>
      <c r="K88" s="43">
        <f t="shared" si="4"/>
        <v>3.6600582375128887</v>
      </c>
      <c r="L88" s="182">
        <v>0.107752379068445</v>
      </c>
      <c r="M88" s="21"/>
      <c r="N88" s="12">
        <f>AVERAGE($L88:L88)</f>
        <v>0.107752379068445</v>
      </c>
      <c r="Q88" t="s">
        <v>95</v>
      </c>
      <c r="R88" s="11"/>
      <c r="S88" s="11">
        <v>3</v>
      </c>
      <c r="T88" s="29" t="s">
        <v>95</v>
      </c>
      <c r="U88" s="29" t="s">
        <v>48</v>
      </c>
      <c r="V88" s="11">
        <v>1</v>
      </c>
      <c r="W88" s="11">
        <v>0.5</v>
      </c>
      <c r="X88" s="29">
        <v>800</v>
      </c>
      <c r="Y88" s="29">
        <v>100</v>
      </c>
      <c r="Z88" s="14">
        <v>13706.3783695697</v>
      </c>
      <c r="AA88" s="43">
        <f t="shared" si="5"/>
        <v>3.8073273248804722</v>
      </c>
      <c r="AB88" s="182">
        <v>2.17102870469927E-2</v>
      </c>
      <c r="AC88" s="21"/>
      <c r="AD88" s="12">
        <f>AVERAGE($L88:AB88)</f>
        <v>1461.4922911939764</v>
      </c>
      <c r="AH88" s="11"/>
      <c r="AI88" s="11"/>
      <c r="AJ88" s="29"/>
      <c r="AK88" s="29"/>
      <c r="AL88" s="11"/>
      <c r="AM88" s="11"/>
      <c r="AN88" s="29">
        <v>800</v>
      </c>
      <c r="AO88" s="29"/>
      <c r="AP88" s="14">
        <v>19312.0227203369</v>
      </c>
      <c r="AQ88" s="43">
        <f t="shared" si="6"/>
        <v>5.3644507556491385</v>
      </c>
      <c r="AR88" s="182">
        <v>7.09034107486778E-2</v>
      </c>
      <c r="AS88" s="21"/>
      <c r="AT88" s="12">
        <f>AVERAGE($L88:AR88)</f>
        <v>2412.9248851758025</v>
      </c>
      <c r="AW88" t="s">
        <v>282</v>
      </c>
      <c r="AX88" s="11"/>
      <c r="AY88" s="11">
        <v>3</v>
      </c>
      <c r="AZ88" s="29" t="s">
        <v>281</v>
      </c>
      <c r="BA88" s="29" t="s">
        <v>48</v>
      </c>
      <c r="BB88" s="11" t="s">
        <v>33</v>
      </c>
      <c r="BC88" s="29" t="s">
        <v>33</v>
      </c>
      <c r="BD88" s="29">
        <v>800</v>
      </c>
      <c r="BE88" s="29">
        <v>0</v>
      </c>
      <c r="BF88" s="14">
        <v>18299.823502540501</v>
      </c>
      <c r="BG88" s="43">
        <f t="shared" si="7"/>
        <v>5.0832843062612501</v>
      </c>
      <c r="BH88" s="182">
        <v>5.2804312123045698E-2</v>
      </c>
      <c r="BI88" s="21"/>
      <c r="BJ88" s="12"/>
    </row>
    <row r="89" spans="2:62" x14ac:dyDescent="0.25">
      <c r="B89" s="11"/>
      <c r="C89" s="11"/>
      <c r="D89" s="29"/>
      <c r="E89" s="29"/>
      <c r="F89" s="11"/>
      <c r="G89" s="11"/>
      <c r="H89" s="29">
        <v>800</v>
      </c>
      <c r="I89" s="29"/>
      <c r="J89" s="14">
        <v>14183.783457756001</v>
      </c>
      <c r="K89" s="43">
        <f t="shared" si="4"/>
        <v>3.9399398493766666</v>
      </c>
      <c r="L89" s="182">
        <v>0.30977691636771298</v>
      </c>
      <c r="M89" s="21"/>
      <c r="N89" s="12">
        <f>AVERAGE($L89:L89)</f>
        <v>0.30977691636771298</v>
      </c>
      <c r="Q89" t="s">
        <v>95</v>
      </c>
      <c r="R89" s="11"/>
      <c r="S89" s="11">
        <v>3</v>
      </c>
      <c r="T89" s="29" t="s">
        <v>95</v>
      </c>
      <c r="U89" s="29" t="s">
        <v>48</v>
      </c>
      <c r="V89" s="11">
        <v>1</v>
      </c>
      <c r="W89" s="11">
        <v>0.5</v>
      </c>
      <c r="X89" s="29">
        <v>800</v>
      </c>
      <c r="Y89" s="29">
        <v>100</v>
      </c>
      <c r="Z89" s="14">
        <v>13320.0866138935</v>
      </c>
      <c r="AA89" s="43">
        <f t="shared" si="5"/>
        <v>3.700024059414861</v>
      </c>
      <c r="AB89" s="182">
        <v>0.33278883782076402</v>
      </c>
      <c r="AC89" s="21"/>
      <c r="AD89" s="12">
        <f>AVERAGE($L89:AB89)</f>
        <v>1422.9238980623472</v>
      </c>
      <c r="AH89" s="11"/>
      <c r="AI89" s="11"/>
      <c r="AJ89" s="29"/>
      <c r="AK89" s="29"/>
      <c r="AL89" s="11"/>
      <c r="AM89" s="11"/>
      <c r="AN89" s="29">
        <v>800</v>
      </c>
      <c r="AO89" s="29"/>
      <c r="AP89" s="14">
        <v>22282.270221710201</v>
      </c>
      <c r="AQ89" s="43">
        <f t="shared" si="6"/>
        <v>6.1895195060306119</v>
      </c>
      <c r="AR89" s="182">
        <v>6.4706021205197198E-4</v>
      </c>
      <c r="AS89" s="21"/>
      <c r="AT89" s="12">
        <f>AVERAGE($L89:AR89)</f>
        <v>2582.7082177974839</v>
      </c>
      <c r="AW89" t="s">
        <v>282</v>
      </c>
      <c r="AX89" s="11"/>
      <c r="AY89" s="11">
        <v>3</v>
      </c>
      <c r="AZ89" s="29" t="s">
        <v>281</v>
      </c>
      <c r="BA89" s="29" t="s">
        <v>48</v>
      </c>
      <c r="BB89" s="11" t="s">
        <v>33</v>
      </c>
      <c r="BC89" s="29" t="s">
        <v>33</v>
      </c>
      <c r="BD89" s="29">
        <v>800</v>
      </c>
      <c r="BE89" s="29">
        <v>0</v>
      </c>
      <c r="BF89" s="14">
        <v>18188.1090795993</v>
      </c>
      <c r="BG89" s="43">
        <f t="shared" si="7"/>
        <v>5.0522525221109165</v>
      </c>
      <c r="BH89" s="182">
        <v>5.00637479658812E-2</v>
      </c>
      <c r="BI89" s="21"/>
      <c r="BJ89" s="12"/>
    </row>
    <row r="90" spans="2:62" x14ac:dyDescent="0.25">
      <c r="B90" s="11"/>
      <c r="C90" s="11"/>
      <c r="D90" s="29"/>
      <c r="E90" s="29"/>
      <c r="F90" s="11"/>
      <c r="G90" s="11"/>
      <c r="H90" s="29">
        <v>800</v>
      </c>
      <c r="I90" s="29"/>
      <c r="J90" s="14">
        <v>13692.826639652199</v>
      </c>
      <c r="K90" s="43">
        <f t="shared" si="4"/>
        <v>3.8035629554589443</v>
      </c>
      <c r="L90" s="182">
        <v>0.12636473431585299</v>
      </c>
      <c r="M90" s="21"/>
      <c r="N90" s="12">
        <f>AVERAGE($L90:L90)</f>
        <v>0.12636473431585299</v>
      </c>
      <c r="Q90" t="s">
        <v>95</v>
      </c>
      <c r="R90" s="11"/>
      <c r="S90" s="11">
        <v>3</v>
      </c>
      <c r="T90" s="29" t="s">
        <v>95</v>
      </c>
      <c r="U90" s="29" t="s">
        <v>48</v>
      </c>
      <c r="V90" s="11">
        <v>1</v>
      </c>
      <c r="W90" s="11">
        <v>0.5</v>
      </c>
      <c r="X90" s="29">
        <v>800</v>
      </c>
      <c r="Y90" s="29">
        <v>100</v>
      </c>
      <c r="Z90" s="14">
        <v>14334.0676248073</v>
      </c>
      <c r="AA90" s="43">
        <f t="shared" si="5"/>
        <v>3.9816854513353608</v>
      </c>
      <c r="AB90" s="182">
        <v>0.22146407466071599</v>
      </c>
      <c r="AC90" s="21"/>
      <c r="AD90" s="12">
        <f>AVERAGE($L90:AB90)</f>
        <v>1524.3023503801928</v>
      </c>
      <c r="AH90" s="11"/>
      <c r="AI90" s="11"/>
      <c r="AJ90" s="29"/>
      <c r="AK90" s="29"/>
      <c r="AL90" s="11"/>
      <c r="AM90" s="11"/>
      <c r="AN90" s="29">
        <v>800</v>
      </c>
      <c r="AO90" s="29"/>
      <c r="AP90" s="14">
        <v>19704.699851989699</v>
      </c>
      <c r="AQ90" s="43">
        <f t="shared" si="6"/>
        <v>5.4735277366638053</v>
      </c>
      <c r="AR90" s="182">
        <v>8.2771595414394602E-3</v>
      </c>
      <c r="AS90" s="21"/>
      <c r="AT90" s="12">
        <f>AVERAGE($L90:AR90)</f>
        <v>2485.1671674045347</v>
      </c>
      <c r="AW90" t="s">
        <v>282</v>
      </c>
      <c r="AX90" s="11"/>
      <c r="AY90" s="11">
        <v>3</v>
      </c>
      <c r="AZ90" s="29" t="s">
        <v>281</v>
      </c>
      <c r="BA90" s="29" t="s">
        <v>48</v>
      </c>
      <c r="BB90" s="11" t="s">
        <v>33</v>
      </c>
      <c r="BC90" s="29" t="s">
        <v>33</v>
      </c>
      <c r="BD90" s="29">
        <v>800</v>
      </c>
      <c r="BE90" s="29">
        <v>0</v>
      </c>
      <c r="BF90" s="14">
        <v>18082.6439843177</v>
      </c>
      <c r="BG90" s="43">
        <f t="shared" si="7"/>
        <v>5.022956662310472</v>
      </c>
      <c r="BH90" s="182">
        <v>8.9110808288268006E-2</v>
      </c>
      <c r="BI90" s="21"/>
      <c r="BJ90" s="12"/>
    </row>
    <row r="91" spans="2:62" x14ac:dyDescent="0.25">
      <c r="B91" s="11"/>
      <c r="C91" s="11"/>
      <c r="D91" s="29"/>
      <c r="E91" s="29"/>
      <c r="F91" s="11"/>
      <c r="G91" s="11"/>
      <c r="H91" s="29">
        <v>800</v>
      </c>
      <c r="I91" s="29"/>
      <c r="J91" s="14">
        <v>13828.725053787201</v>
      </c>
      <c r="K91" s="43">
        <f t="shared" si="4"/>
        <v>3.8413125149408889</v>
      </c>
      <c r="L91" s="182">
        <v>9.7745249144207097E-2</v>
      </c>
      <c r="M91" s="21"/>
      <c r="N91" s="12">
        <f>AVERAGE($L91:L91)</f>
        <v>9.7745249144207097E-2</v>
      </c>
      <c r="Q91" t="s">
        <v>95</v>
      </c>
      <c r="R91" s="11"/>
      <c r="S91" s="11">
        <v>3</v>
      </c>
      <c r="T91" s="29" t="s">
        <v>95</v>
      </c>
      <c r="U91" s="29" t="s">
        <v>48</v>
      </c>
      <c r="V91" s="11">
        <v>1</v>
      </c>
      <c r="W91" s="11">
        <v>0.5</v>
      </c>
      <c r="X91" s="29">
        <v>800</v>
      </c>
      <c r="Y91" s="29">
        <v>100</v>
      </c>
      <c r="Z91" s="14">
        <v>13628.5708229541</v>
      </c>
      <c r="AA91" s="43">
        <f t="shared" si="5"/>
        <v>3.7857141174872497</v>
      </c>
      <c r="AB91" s="182">
        <v>0.17682869818275199</v>
      </c>
      <c r="AC91" s="21"/>
      <c r="AD91" s="12">
        <f>AVERAGE($L91:AB91)</f>
        <v>1453.7228856268057</v>
      </c>
      <c r="AH91" s="11"/>
      <c r="AI91" s="11"/>
      <c r="AJ91" s="29"/>
      <c r="AK91" s="29"/>
      <c r="AL91" s="11"/>
      <c r="AM91" s="11"/>
      <c r="AN91" s="29">
        <v>800</v>
      </c>
      <c r="AO91" s="29"/>
      <c r="AP91" s="14">
        <v>21846.4049930572</v>
      </c>
      <c r="AQ91" s="43">
        <f t="shared" si="6"/>
        <v>6.0684458314047776</v>
      </c>
      <c r="AR91" s="182">
        <v>4.5503530244096297E-3</v>
      </c>
      <c r="AS91" s="21"/>
      <c r="AT91" s="12">
        <f>AVERAGE($L91:AR91)</f>
        <v>2576.2286487424331</v>
      </c>
      <c r="AW91" t="s">
        <v>282</v>
      </c>
      <c r="AX91" s="11"/>
      <c r="AY91" s="11">
        <v>3</v>
      </c>
      <c r="AZ91" s="29" t="s">
        <v>281</v>
      </c>
      <c r="BA91" s="29" t="s">
        <v>48</v>
      </c>
      <c r="BB91" s="11" t="s">
        <v>33</v>
      </c>
      <c r="BC91" s="29" t="s">
        <v>33</v>
      </c>
      <c r="BD91" s="29">
        <v>800</v>
      </c>
      <c r="BE91" s="29">
        <v>0</v>
      </c>
      <c r="BF91" s="14">
        <v>17687.734723806301</v>
      </c>
      <c r="BG91" s="43">
        <f t="shared" si="7"/>
        <v>4.9132596455017508</v>
      </c>
      <c r="BH91" s="182">
        <v>4.4848301837494602E-2</v>
      </c>
      <c r="BI91" s="21"/>
      <c r="BJ91" s="12"/>
    </row>
    <row r="92" spans="2:62" x14ac:dyDescent="0.25">
      <c r="B92" s="11"/>
      <c r="C92" s="11"/>
      <c r="D92" s="29"/>
      <c r="E92" s="29"/>
      <c r="F92" s="11"/>
      <c r="G92" s="11"/>
      <c r="H92" s="29">
        <v>800</v>
      </c>
      <c r="I92" s="29"/>
      <c r="J92" s="14">
        <v>13765.879799127501</v>
      </c>
      <c r="K92" s="43">
        <f t="shared" si="4"/>
        <v>3.8238554997576388</v>
      </c>
      <c r="L92" s="182">
        <v>0.11544940077742601</v>
      </c>
      <c r="M92" s="21"/>
      <c r="N92" s="12">
        <f>AVERAGE($L92:L92)</f>
        <v>0.11544940077742601</v>
      </c>
      <c r="Q92" t="s">
        <v>95</v>
      </c>
      <c r="R92" s="11"/>
      <c r="S92" s="11">
        <v>3</v>
      </c>
      <c r="T92" s="29" t="s">
        <v>95</v>
      </c>
      <c r="U92" s="29" t="s">
        <v>48</v>
      </c>
      <c r="V92" s="11">
        <v>1</v>
      </c>
      <c r="W92" s="11">
        <v>0.5</v>
      </c>
      <c r="X92" s="29">
        <v>800</v>
      </c>
      <c r="Y92" s="29">
        <v>100</v>
      </c>
      <c r="Z92" s="14">
        <v>13727.606264829599</v>
      </c>
      <c r="AA92" s="43">
        <f t="shared" si="5"/>
        <v>3.8132239624526663</v>
      </c>
      <c r="AB92" s="182">
        <v>0.53081955305336503</v>
      </c>
      <c r="AC92" s="21"/>
      <c r="AD92" s="12">
        <f>AVERAGE($L92:AB92)</f>
        <v>1463.6681207146662</v>
      </c>
      <c r="AH92" s="11"/>
      <c r="AI92" s="11"/>
      <c r="AJ92" s="29"/>
      <c r="AK92" s="29"/>
      <c r="AL92" s="11"/>
      <c r="AM92" s="11"/>
      <c r="AN92" s="29">
        <v>800</v>
      </c>
      <c r="AO92" s="29"/>
      <c r="AP92" s="14">
        <v>21934.323495864799</v>
      </c>
      <c r="AQ92" s="43">
        <f t="shared" si="6"/>
        <v>6.0928676377402216</v>
      </c>
      <c r="AR92" s="182">
        <v>5.4524689640749195E-4</v>
      </c>
      <c r="AS92" s="21"/>
      <c r="AT92" s="12">
        <f>AVERAGE($L92:AR92)</f>
        <v>2589.3844157740509</v>
      </c>
      <c r="AW92" t="s">
        <v>282</v>
      </c>
      <c r="AX92" s="11"/>
      <c r="AY92" s="11">
        <v>3</v>
      </c>
      <c r="AZ92" s="29" t="s">
        <v>281</v>
      </c>
      <c r="BA92" s="29" t="s">
        <v>48</v>
      </c>
      <c r="BB92" s="11" t="s">
        <v>33</v>
      </c>
      <c r="BC92" s="29" t="s">
        <v>33</v>
      </c>
      <c r="BD92" s="29">
        <v>800</v>
      </c>
      <c r="BE92" s="29">
        <v>0</v>
      </c>
      <c r="BF92" s="14">
        <v>17471.455617904601</v>
      </c>
      <c r="BG92" s="43">
        <f t="shared" si="7"/>
        <v>4.8531821160846116</v>
      </c>
      <c r="BH92" s="182">
        <v>0.378161252964826</v>
      </c>
      <c r="BI92" s="21"/>
      <c r="BJ92" s="12"/>
    </row>
    <row r="93" spans="2:62" x14ac:dyDescent="0.25">
      <c r="B93" s="11"/>
      <c r="C93" s="11"/>
      <c r="D93" s="29"/>
      <c r="E93" s="29"/>
      <c r="F93" s="11"/>
      <c r="G93" s="11"/>
      <c r="H93" s="29">
        <v>800</v>
      </c>
      <c r="I93" s="29"/>
      <c r="J93" s="14">
        <v>13969.145131826401</v>
      </c>
      <c r="K93" s="43">
        <f t="shared" si="4"/>
        <v>3.8803180921740004</v>
      </c>
      <c r="L93" s="182">
        <v>0.42464847769349001</v>
      </c>
      <c r="M93" s="21"/>
      <c r="N93" s="12">
        <f>AVERAGE($L93:L93)</f>
        <v>0.42464847769349001</v>
      </c>
      <c r="Q93" t="s">
        <v>95</v>
      </c>
      <c r="R93" s="11"/>
      <c r="S93" s="11">
        <v>3</v>
      </c>
      <c r="T93" s="29" t="s">
        <v>95</v>
      </c>
      <c r="U93" s="29" t="s">
        <v>48</v>
      </c>
      <c r="V93" s="11">
        <v>1</v>
      </c>
      <c r="W93" s="11">
        <v>0.5</v>
      </c>
      <c r="X93" s="29">
        <v>800</v>
      </c>
      <c r="Y93" s="29">
        <v>100</v>
      </c>
      <c r="Z93" s="14">
        <v>13704.585660934399</v>
      </c>
      <c r="AA93" s="43">
        <f t="shared" si="5"/>
        <v>3.8068293502595552</v>
      </c>
      <c r="AB93" s="182">
        <v>9.5543549220563295E-2</v>
      </c>
      <c r="AC93" s="21"/>
      <c r="AD93" s="12">
        <f>AVERAGE($L93:AB93)</f>
        <v>1461.3837330789265</v>
      </c>
      <c r="AH93" s="11"/>
      <c r="AI93" s="11"/>
      <c r="AJ93" s="29"/>
      <c r="AK93" s="29"/>
      <c r="AL93" s="11"/>
      <c r="AM93" s="11"/>
      <c r="AN93" s="29">
        <v>800</v>
      </c>
      <c r="AO93" s="29"/>
      <c r="AP93" s="14">
        <v>22252.867729902198</v>
      </c>
      <c r="AQ93" s="43">
        <f t="shared" si="6"/>
        <v>6.1813521471950548</v>
      </c>
      <c r="AR93" s="182">
        <v>1.6431541959434301E-3</v>
      </c>
      <c r="AS93" s="21"/>
      <c r="AT93" s="12">
        <f>AVERAGE($L93:AR93)</f>
        <v>2608.9514526047856</v>
      </c>
      <c r="AW93" t="s">
        <v>282</v>
      </c>
      <c r="AX93" s="11"/>
      <c r="AY93" s="11">
        <v>3</v>
      </c>
      <c r="AZ93" s="29" t="s">
        <v>281</v>
      </c>
      <c r="BA93" s="29" t="s">
        <v>48</v>
      </c>
      <c r="BB93" s="11" t="s">
        <v>33</v>
      </c>
      <c r="BC93" s="29" t="s">
        <v>33</v>
      </c>
      <c r="BD93" s="29">
        <v>800</v>
      </c>
      <c r="BE93" s="29">
        <v>0</v>
      </c>
      <c r="BF93" s="14">
        <v>17978.865833759301</v>
      </c>
      <c r="BG93" s="43">
        <f t="shared" si="7"/>
        <v>4.9941293982664723</v>
      </c>
      <c r="BH93" s="182">
        <v>0.38786061943856298</v>
      </c>
      <c r="BI93" s="21"/>
      <c r="BJ93" s="12"/>
    </row>
    <row r="94" spans="2:62" x14ac:dyDescent="0.25">
      <c r="B94" s="11"/>
      <c r="C94" s="11"/>
      <c r="D94" s="29"/>
      <c r="E94" s="29"/>
      <c r="F94" s="11"/>
      <c r="G94" s="11"/>
      <c r="H94" s="29">
        <v>800</v>
      </c>
      <c r="I94" s="29"/>
      <c r="J94" s="14">
        <v>13727.8452882766</v>
      </c>
      <c r="K94" s="43">
        <f t="shared" si="4"/>
        <v>3.8132903578546111</v>
      </c>
      <c r="L94" s="182">
        <v>0.20417679418926499</v>
      </c>
      <c r="M94" s="21"/>
      <c r="N94" s="12">
        <f>AVERAGE($L94:L94)</f>
        <v>0.20417679418926499</v>
      </c>
      <c r="Q94" t="s">
        <v>95</v>
      </c>
      <c r="R94" s="11"/>
      <c r="S94" s="11">
        <v>3</v>
      </c>
      <c r="T94" s="29" t="s">
        <v>95</v>
      </c>
      <c r="U94" s="29" t="s">
        <v>48</v>
      </c>
      <c r="V94" s="11">
        <v>1</v>
      </c>
      <c r="W94" s="11">
        <v>0.5</v>
      </c>
      <c r="X94" s="29">
        <v>800</v>
      </c>
      <c r="Y94" s="29">
        <v>100</v>
      </c>
      <c r="Z94" s="14">
        <v>13549.028922080901</v>
      </c>
      <c r="AA94" s="43">
        <f t="shared" si="5"/>
        <v>3.7636191450224725</v>
      </c>
      <c r="AB94" s="182">
        <v>0.31764803494470101</v>
      </c>
      <c r="AC94" s="21"/>
      <c r="AD94" s="12">
        <f>AVERAGE($L94:AB94)</f>
        <v>1445.8018542849245</v>
      </c>
      <c r="AH94" s="11"/>
      <c r="AI94" s="11"/>
      <c r="AJ94" s="29"/>
      <c r="AK94" s="29"/>
      <c r="AL94" s="11"/>
      <c r="AM94" s="11"/>
      <c r="AN94" s="29">
        <v>800</v>
      </c>
      <c r="AO94" s="29"/>
      <c r="AP94" s="14">
        <v>21808.250220060301</v>
      </c>
      <c r="AQ94" s="43">
        <f t="shared" si="6"/>
        <v>6.0578472833500836</v>
      </c>
      <c r="AR94" s="182">
        <v>1.1327172271835E-3</v>
      </c>
      <c r="AS94" s="21"/>
      <c r="AT94" s="12">
        <f>AVERAGE($L94:AR94)</f>
        <v>2567.8753064796701</v>
      </c>
      <c r="AW94" t="s">
        <v>282</v>
      </c>
      <c r="AX94" s="11"/>
      <c r="AY94" s="11">
        <v>3</v>
      </c>
      <c r="AZ94" s="29" t="s">
        <v>281</v>
      </c>
      <c r="BA94" s="29" t="s">
        <v>48</v>
      </c>
      <c r="BB94" s="11" t="s">
        <v>33</v>
      </c>
      <c r="BC94" s="29" t="s">
        <v>33</v>
      </c>
      <c r="BD94" s="29">
        <v>800</v>
      </c>
      <c r="BE94" s="29">
        <v>0</v>
      </c>
      <c r="BF94" s="14">
        <v>18357.6097068786</v>
      </c>
      <c r="BG94" s="43">
        <f t="shared" si="7"/>
        <v>5.0993360296884997</v>
      </c>
      <c r="BH94" s="182">
        <v>0.647109952632129</v>
      </c>
      <c r="BI94" s="21"/>
      <c r="BJ94" s="12"/>
    </row>
    <row r="95" spans="2:62" x14ac:dyDescent="0.25">
      <c r="B95" s="11"/>
      <c r="C95" s="11"/>
      <c r="D95" s="29"/>
      <c r="E95" s="29"/>
      <c r="F95" s="11"/>
      <c r="G95" s="11"/>
      <c r="H95" s="29">
        <v>800</v>
      </c>
      <c r="I95" s="29"/>
      <c r="J95" s="14">
        <v>13829.4554436206</v>
      </c>
      <c r="K95" s="43">
        <f t="shared" si="4"/>
        <v>3.8415154010057222</v>
      </c>
      <c r="L95" s="182">
        <v>9.1758076369524197E-2</v>
      </c>
      <c r="M95" s="21"/>
      <c r="N95" s="12">
        <f>AVERAGE($L95:L95)</f>
        <v>9.1758076369524197E-2</v>
      </c>
      <c r="Q95" t="s">
        <v>95</v>
      </c>
      <c r="R95" s="11"/>
      <c r="S95" s="11">
        <v>3</v>
      </c>
      <c r="T95" s="29" t="s">
        <v>95</v>
      </c>
      <c r="U95" s="29" t="s">
        <v>48</v>
      </c>
      <c r="V95" s="11">
        <v>1</v>
      </c>
      <c r="W95" s="11">
        <v>0.5</v>
      </c>
      <c r="X95" s="29">
        <v>800</v>
      </c>
      <c r="Y95" s="29">
        <v>100</v>
      </c>
      <c r="Z95" s="14">
        <v>13762.2786235809</v>
      </c>
      <c r="AA95" s="43">
        <f t="shared" si="5"/>
        <v>3.8228551732169165</v>
      </c>
      <c r="AB95" s="182">
        <v>1.7473704829125601E-2</v>
      </c>
      <c r="AC95" s="21"/>
      <c r="AD95" s="12">
        <f>AVERAGE($L95:AB95)</f>
        <v>1467.0802468611687</v>
      </c>
      <c r="AH95" s="11"/>
      <c r="AI95" s="11"/>
      <c r="AJ95" s="29"/>
      <c r="AK95" s="29"/>
      <c r="AL95" s="11"/>
      <c r="AM95" s="11"/>
      <c r="AN95" s="29">
        <v>800</v>
      </c>
      <c r="AO95" s="29"/>
      <c r="AP95" s="14">
        <v>21866.111442089001</v>
      </c>
      <c r="AQ95" s="43">
        <f t="shared" si="6"/>
        <v>6.0739198450247223</v>
      </c>
      <c r="AR95" s="182">
        <v>5.6945683827080702E-4</v>
      </c>
      <c r="AS95" s="21"/>
      <c r="AT95" s="12">
        <f>AVERAGE($L95:AR95)</f>
        <v>2587.3379097909146</v>
      </c>
      <c r="AW95" t="s">
        <v>282</v>
      </c>
      <c r="AX95" s="11"/>
      <c r="AY95" s="11">
        <v>3</v>
      </c>
      <c r="AZ95" s="29" t="s">
        <v>281</v>
      </c>
      <c r="BA95" s="29" t="s">
        <v>48</v>
      </c>
      <c r="BB95" s="11" t="s">
        <v>33</v>
      </c>
      <c r="BC95" s="29" t="s">
        <v>33</v>
      </c>
      <c r="BD95" s="29">
        <v>800</v>
      </c>
      <c r="BE95" s="29">
        <v>0</v>
      </c>
      <c r="BF95" s="14">
        <v>19128.306084156</v>
      </c>
      <c r="BG95" s="43">
        <f t="shared" si="7"/>
        <v>5.3134183567099997</v>
      </c>
      <c r="BH95" s="182">
        <v>0.31792985610499902</v>
      </c>
      <c r="BI95" s="21"/>
      <c r="BJ95" s="12"/>
    </row>
    <row r="96" spans="2:62" x14ac:dyDescent="0.25">
      <c r="B96" s="11"/>
      <c r="C96" s="11"/>
      <c r="D96" s="29"/>
      <c r="E96" s="29"/>
      <c r="F96" s="11"/>
      <c r="G96" s="11"/>
      <c r="H96" s="29">
        <v>800</v>
      </c>
      <c r="I96" s="29"/>
      <c r="J96" s="14">
        <v>13485.363854646601</v>
      </c>
      <c r="K96" s="43">
        <f t="shared" si="4"/>
        <v>3.7459344040685001</v>
      </c>
      <c r="L96" s="182">
        <v>3.5515159839376503E-2</v>
      </c>
      <c r="M96" s="21"/>
      <c r="N96" s="12">
        <f>AVERAGE($L96:L96)</f>
        <v>3.5515159839376503E-2</v>
      </c>
      <c r="Q96" t="s">
        <v>95</v>
      </c>
      <c r="R96" s="11"/>
      <c r="S96" s="11">
        <v>3</v>
      </c>
      <c r="T96" s="29" t="s">
        <v>95</v>
      </c>
      <c r="U96" s="29" t="s">
        <v>48</v>
      </c>
      <c r="V96" s="11">
        <v>1</v>
      </c>
      <c r="W96" s="11">
        <v>0.5</v>
      </c>
      <c r="X96" s="29">
        <v>800</v>
      </c>
      <c r="Y96" s="29">
        <v>100</v>
      </c>
      <c r="Z96" s="14">
        <v>13720.572476387</v>
      </c>
      <c r="AA96" s="43">
        <f t="shared" si="5"/>
        <v>3.8112701323297222</v>
      </c>
      <c r="AB96" s="182">
        <v>0.20253234586914201</v>
      </c>
      <c r="AC96" s="21"/>
      <c r="AD96" s="12">
        <f>AVERAGE($L96:AB96)</f>
        <v>1462.915730918488</v>
      </c>
      <c r="AH96" s="11"/>
      <c r="AI96" s="11"/>
      <c r="AJ96" s="29"/>
      <c r="AK96" s="29"/>
      <c r="AL96" s="11"/>
      <c r="AM96" s="11"/>
      <c r="AN96" s="29">
        <v>800</v>
      </c>
      <c r="AO96" s="29"/>
      <c r="AP96" s="14">
        <v>22760.5833547115</v>
      </c>
      <c r="AQ96" s="43">
        <f t="shared" si="6"/>
        <v>6.3223842651976385</v>
      </c>
      <c r="AR96" s="182">
        <v>9.4997134375281601E-4</v>
      </c>
      <c r="AS96" s="21"/>
      <c r="AT96" s="12">
        <f>AVERAGE($L96:AR96)</f>
        <v>2643.9319819367606</v>
      </c>
      <c r="AW96" t="s">
        <v>282</v>
      </c>
      <c r="AX96" s="11"/>
      <c r="AY96" s="11">
        <v>3</v>
      </c>
      <c r="AZ96" s="29" t="s">
        <v>281</v>
      </c>
      <c r="BA96" s="29" t="s">
        <v>48</v>
      </c>
      <c r="BB96" s="11" t="s">
        <v>33</v>
      </c>
      <c r="BC96" s="29" t="s">
        <v>33</v>
      </c>
      <c r="BD96" s="29">
        <v>800</v>
      </c>
      <c r="BE96" s="29">
        <v>0</v>
      </c>
      <c r="BF96" s="14">
        <v>17073.829017162301</v>
      </c>
      <c r="BG96" s="43">
        <f t="shared" si="7"/>
        <v>4.7427302825450832</v>
      </c>
      <c r="BH96" s="182">
        <v>0.17574044937630201</v>
      </c>
      <c r="BI96" s="21"/>
      <c r="BJ96" s="12"/>
    </row>
    <row r="97" spans="1:62" x14ac:dyDescent="0.25">
      <c r="B97" s="11"/>
      <c r="C97" s="11"/>
      <c r="D97" s="29"/>
      <c r="E97" s="29"/>
      <c r="F97" s="11"/>
      <c r="G97" s="11"/>
      <c r="H97" s="29">
        <v>800</v>
      </c>
      <c r="I97" s="29"/>
      <c r="J97" s="14">
        <v>13662.191032647999</v>
      </c>
      <c r="K97" s="43">
        <f t="shared" si="4"/>
        <v>3.7950530646244443</v>
      </c>
      <c r="L97" s="182">
        <v>0.121970888310948</v>
      </c>
      <c r="M97" s="21"/>
      <c r="N97" s="12">
        <f>AVERAGE($L97:L97)</f>
        <v>0.121970888310948</v>
      </c>
      <c r="Q97" t="s">
        <v>95</v>
      </c>
      <c r="R97" s="11"/>
      <c r="S97" s="11">
        <v>3</v>
      </c>
      <c r="T97" s="29" t="s">
        <v>95</v>
      </c>
      <c r="U97" s="29" t="s">
        <v>48</v>
      </c>
      <c r="V97" s="11">
        <v>1</v>
      </c>
      <c r="W97" s="11">
        <v>0.5</v>
      </c>
      <c r="X97" s="29">
        <v>800</v>
      </c>
      <c r="Y97" s="29">
        <v>100</v>
      </c>
      <c r="Z97" s="14">
        <v>13890.698205709399</v>
      </c>
      <c r="AA97" s="43">
        <f t="shared" si="5"/>
        <v>3.858527279363722</v>
      </c>
      <c r="AB97" s="182">
        <v>1.0801973824263E-3</v>
      </c>
      <c r="AC97" s="21"/>
      <c r="AD97" s="12">
        <f>AVERAGE($L97:AB97)</f>
        <v>1479.9301754962767</v>
      </c>
      <c r="AH97" s="11"/>
      <c r="AI97" s="11"/>
      <c r="AJ97" s="29"/>
      <c r="AK97" s="29"/>
      <c r="AL97" s="11"/>
      <c r="AM97" s="11"/>
      <c r="AN97" s="29">
        <v>800</v>
      </c>
      <c r="AO97" s="29"/>
      <c r="AP97" s="14">
        <v>23042.950429201101</v>
      </c>
      <c r="AQ97" s="43">
        <f t="shared" si="6"/>
        <v>6.400819563666972</v>
      </c>
      <c r="AR97" s="182">
        <v>1.0864852273837499E-3</v>
      </c>
      <c r="AS97" s="21"/>
      <c r="AT97" s="12">
        <f>AVERAGE($L97:AR97)</f>
        <v>2675.2389510472694</v>
      </c>
      <c r="AW97" t="s">
        <v>282</v>
      </c>
      <c r="AX97" s="11"/>
      <c r="AY97" s="11">
        <v>3</v>
      </c>
      <c r="AZ97" s="29" t="s">
        <v>281</v>
      </c>
      <c r="BA97" s="29" t="s">
        <v>48</v>
      </c>
      <c r="BB97" s="11" t="s">
        <v>33</v>
      </c>
      <c r="BC97" s="29" t="s">
        <v>33</v>
      </c>
      <c r="BD97" s="29">
        <v>800</v>
      </c>
      <c r="BE97" s="29">
        <v>0</v>
      </c>
      <c r="BF97" s="14">
        <v>18549.074851274399</v>
      </c>
      <c r="BG97" s="43">
        <f t="shared" si="7"/>
        <v>5.1525207920206668</v>
      </c>
      <c r="BH97" s="182">
        <v>0.58999663704910199</v>
      </c>
      <c r="BI97" s="21"/>
      <c r="BJ97" s="12"/>
    </row>
    <row r="98" spans="1:62" x14ac:dyDescent="0.25">
      <c r="B98" s="11"/>
      <c r="C98" s="11"/>
      <c r="D98" s="29"/>
      <c r="E98" s="29"/>
      <c r="F98" s="11"/>
      <c r="G98" s="11"/>
      <c r="H98" s="29">
        <v>800</v>
      </c>
      <c r="I98" s="29"/>
      <c r="J98" s="14">
        <v>13670.5797848701</v>
      </c>
      <c r="K98" s="43">
        <f t="shared" si="4"/>
        <v>3.7973832735750279</v>
      </c>
      <c r="L98" s="182">
        <v>6.0962011975606897E-2</v>
      </c>
      <c r="M98" s="21"/>
      <c r="N98" s="12">
        <f>AVERAGE($L98:L98)</f>
        <v>6.0962011975606897E-2</v>
      </c>
      <c r="Q98" t="s">
        <v>95</v>
      </c>
      <c r="R98" s="11"/>
      <c r="S98" s="11">
        <v>3</v>
      </c>
      <c r="T98" s="29" t="s">
        <v>95</v>
      </c>
      <c r="U98" s="29" t="s">
        <v>48</v>
      </c>
      <c r="V98" s="11">
        <v>1</v>
      </c>
      <c r="W98" s="11">
        <v>0.5</v>
      </c>
      <c r="X98" s="29">
        <v>800</v>
      </c>
      <c r="Y98" s="29">
        <v>100</v>
      </c>
      <c r="Z98" s="14">
        <v>14189.896420717199</v>
      </c>
      <c r="AA98" s="43">
        <f t="shared" si="5"/>
        <v>3.9416378946436663</v>
      </c>
      <c r="AB98" s="182">
        <v>0.402057968986829</v>
      </c>
      <c r="AC98" s="21"/>
      <c r="AD98" s="12">
        <f>AVERAGE($L98:AB98)</f>
        <v>1509.8862040604783</v>
      </c>
      <c r="AH98" s="11"/>
      <c r="AI98" s="11"/>
      <c r="AJ98" s="29"/>
      <c r="AK98" s="29"/>
      <c r="AL98" s="11"/>
      <c r="AM98" s="11"/>
      <c r="AN98" s="29">
        <v>800</v>
      </c>
      <c r="AO98" s="29"/>
      <c r="AP98" s="14">
        <v>22970.5006384849</v>
      </c>
      <c r="AQ98" s="43">
        <f t="shared" si="6"/>
        <v>6.3806946218013616</v>
      </c>
      <c r="AR98" s="182">
        <v>2.1407579980779298E-3</v>
      </c>
      <c r="AS98" s="21"/>
      <c r="AT98" s="12">
        <f>AVERAGE($L98:AR98)</f>
        <v>2692.3754479019976</v>
      </c>
      <c r="AW98" t="s">
        <v>282</v>
      </c>
      <c r="AX98" s="11"/>
      <c r="AY98" s="11">
        <v>3</v>
      </c>
      <c r="AZ98" s="29" t="s">
        <v>281</v>
      </c>
      <c r="BA98" s="29" t="s">
        <v>48</v>
      </c>
      <c r="BB98" s="11" t="s">
        <v>33</v>
      </c>
      <c r="BC98" s="29" t="s">
        <v>33</v>
      </c>
      <c r="BD98" s="29">
        <v>800</v>
      </c>
      <c r="BE98" s="29">
        <v>0</v>
      </c>
      <c r="BF98" s="14">
        <v>18754.840765714602</v>
      </c>
      <c r="BG98" s="43">
        <f t="shared" si="7"/>
        <v>5.209677990476278</v>
      </c>
      <c r="BH98" s="182">
        <v>0.26940462115748598</v>
      </c>
      <c r="BI98" s="21"/>
      <c r="BJ98" s="12"/>
    </row>
    <row r="99" spans="1:62" x14ac:dyDescent="0.25">
      <c r="B99" s="11"/>
      <c r="C99" s="11"/>
      <c r="D99" s="29"/>
      <c r="E99" s="29"/>
      <c r="F99" s="11"/>
      <c r="G99" s="11"/>
      <c r="H99" s="29">
        <v>800</v>
      </c>
      <c r="I99" s="29"/>
      <c r="J99" s="14">
        <v>13670.4172902107</v>
      </c>
      <c r="K99" s="43">
        <f t="shared" si="4"/>
        <v>3.797338136169639</v>
      </c>
      <c r="L99" s="182">
        <v>6.6588016024781302E-2</v>
      </c>
      <c r="M99" s="21"/>
      <c r="N99" s="12">
        <f>AVERAGE($L99:L99)</f>
        <v>6.6588016024781302E-2</v>
      </c>
      <c r="Q99" t="s">
        <v>95</v>
      </c>
      <c r="R99" s="11"/>
      <c r="S99" s="11">
        <v>3</v>
      </c>
      <c r="T99" s="29" t="s">
        <v>95</v>
      </c>
      <c r="U99" s="29" t="s">
        <v>48</v>
      </c>
      <c r="V99" s="11">
        <v>1</v>
      </c>
      <c r="W99" s="11">
        <v>0.5</v>
      </c>
      <c r="X99" s="29">
        <v>800</v>
      </c>
      <c r="Y99" s="29">
        <v>100</v>
      </c>
      <c r="Z99" s="14">
        <v>14186.0604391098</v>
      </c>
      <c r="AA99" s="43">
        <f t="shared" si="5"/>
        <v>3.9405723441971667</v>
      </c>
      <c r="AB99" s="182">
        <v>0.43574365679869498</v>
      </c>
      <c r="AC99" s="21"/>
      <c r="AD99" s="12">
        <f>AVERAGE($L99:AB99)</f>
        <v>1509.5069931142848</v>
      </c>
      <c r="AH99" s="11"/>
      <c r="AI99" s="11"/>
      <c r="AJ99" s="29"/>
      <c r="AK99" s="29"/>
      <c r="AL99" s="11"/>
      <c r="AM99" s="11"/>
      <c r="AN99" s="29">
        <v>800</v>
      </c>
      <c r="AO99" s="29"/>
      <c r="AP99" s="14">
        <v>23126.7737231254</v>
      </c>
      <c r="AQ99" s="43">
        <f t="shared" si="6"/>
        <v>6.4241038119792773</v>
      </c>
      <c r="AR99" s="182">
        <v>1.37974348897179E-3</v>
      </c>
      <c r="AS99" s="21"/>
      <c r="AT99" s="12">
        <f>AVERAGE($L99:AR99)</f>
        <v>2702.5184087292</v>
      </c>
      <c r="AW99" t="s">
        <v>282</v>
      </c>
      <c r="AX99" s="11"/>
      <c r="AY99" s="11">
        <v>3</v>
      </c>
      <c r="AZ99" s="29" t="s">
        <v>281</v>
      </c>
      <c r="BA99" s="29" t="s">
        <v>48</v>
      </c>
      <c r="BB99" s="11" t="s">
        <v>33</v>
      </c>
      <c r="BC99" s="29" t="s">
        <v>33</v>
      </c>
      <c r="BD99" s="29">
        <v>800</v>
      </c>
      <c r="BE99" s="29">
        <v>0</v>
      </c>
      <c r="BF99" s="14">
        <v>17349.8429260253</v>
      </c>
      <c r="BG99" s="43">
        <f t="shared" si="7"/>
        <v>4.8194008127848056</v>
      </c>
      <c r="BH99" s="182">
        <v>0.37380071852892099</v>
      </c>
      <c r="BI99" s="21"/>
      <c r="BJ99" s="12"/>
    </row>
    <row r="100" spans="1:62" x14ac:dyDescent="0.25">
      <c r="B100" s="11"/>
      <c r="C100" s="11"/>
      <c r="D100" s="29"/>
      <c r="E100" s="29"/>
      <c r="F100" s="11"/>
      <c r="G100" s="11"/>
      <c r="H100" s="29">
        <v>800</v>
      </c>
      <c r="I100" s="29"/>
      <c r="J100" s="14">
        <v>13661.847164154</v>
      </c>
      <c r="K100" s="43">
        <f t="shared" si="4"/>
        <v>3.7949575455983333</v>
      </c>
      <c r="L100" s="182">
        <v>5.7867427156286698E-2</v>
      </c>
      <c r="M100" s="21"/>
      <c r="N100" s="12">
        <f>AVERAGE($L100:L100)</f>
        <v>5.7867427156286698E-2</v>
      </c>
      <c r="Q100" t="s">
        <v>95</v>
      </c>
      <c r="R100" s="11"/>
      <c r="S100" s="11">
        <v>3</v>
      </c>
      <c r="T100" s="29" t="s">
        <v>95</v>
      </c>
      <c r="U100" s="29" t="s">
        <v>48</v>
      </c>
      <c r="V100" s="11">
        <v>1</v>
      </c>
      <c r="W100" s="11">
        <v>0.5</v>
      </c>
      <c r="X100" s="29">
        <v>800</v>
      </c>
      <c r="Y100" s="29">
        <v>100</v>
      </c>
      <c r="Z100" s="14">
        <v>14345.197774886999</v>
      </c>
      <c r="AA100" s="43">
        <f t="shared" si="5"/>
        <v>3.9847771596908332</v>
      </c>
      <c r="AB100" s="182">
        <v>2.62907384582239E-3</v>
      </c>
      <c r="AC100" s="21"/>
      <c r="AD100" s="12">
        <f>AVERAGE($L100:AB100)</f>
        <v>1525.3800915974848</v>
      </c>
      <c r="AH100" s="11"/>
      <c r="AI100" s="11"/>
      <c r="AJ100" s="29"/>
      <c r="AK100" s="29"/>
      <c r="AL100" s="11"/>
      <c r="AM100" s="11"/>
      <c r="AN100" s="29">
        <v>800</v>
      </c>
      <c r="AO100" s="29"/>
      <c r="AP100" s="14">
        <v>23071.2013835906</v>
      </c>
      <c r="AQ100" s="43">
        <f t="shared" si="6"/>
        <v>6.4086670509973889</v>
      </c>
      <c r="AR100" s="182">
        <v>6.0075199171816804E-4</v>
      </c>
      <c r="AS100" s="21"/>
      <c r="AT100" s="12">
        <f>AVERAGE($L100:AR100)</f>
        <v>2710.4527772643946</v>
      </c>
      <c r="AW100" t="s">
        <v>282</v>
      </c>
      <c r="AX100" s="11"/>
      <c r="AY100" s="11">
        <v>3</v>
      </c>
      <c r="AZ100" s="29" t="s">
        <v>281</v>
      </c>
      <c r="BA100" s="29" t="s">
        <v>48</v>
      </c>
      <c r="BB100" s="11" t="s">
        <v>33</v>
      </c>
      <c r="BC100" s="29" t="s">
        <v>33</v>
      </c>
      <c r="BD100" s="29">
        <v>800</v>
      </c>
      <c r="BE100" s="29">
        <v>0</v>
      </c>
      <c r="BF100" s="14">
        <v>18557.533159255901</v>
      </c>
      <c r="BG100" s="43">
        <f t="shared" si="7"/>
        <v>5.1548703220155279</v>
      </c>
      <c r="BH100" s="182">
        <v>0.158973583605412</v>
      </c>
      <c r="BI100" s="21"/>
      <c r="BJ100" s="12"/>
    </row>
    <row r="101" spans="1:62" x14ac:dyDescent="0.25">
      <c r="B101" s="11"/>
      <c r="C101" s="11"/>
      <c r="D101" s="29"/>
      <c r="E101" s="29"/>
      <c r="F101" s="11"/>
      <c r="G101" s="11"/>
      <c r="H101" s="29">
        <v>800</v>
      </c>
      <c r="I101" s="29"/>
      <c r="J101" s="14">
        <v>14090.3311810493</v>
      </c>
      <c r="K101" s="43">
        <f t="shared" si="4"/>
        <v>3.9139808836248053</v>
      </c>
      <c r="L101" s="182">
        <v>0.14098305319287899</v>
      </c>
      <c r="M101" s="21"/>
      <c r="N101" s="12">
        <f>AVERAGE($L101:L101)</f>
        <v>0.14098305319287899</v>
      </c>
      <c r="Q101" t="s">
        <v>95</v>
      </c>
      <c r="R101" s="11"/>
      <c r="S101" s="11">
        <v>3</v>
      </c>
      <c r="T101" s="29" t="s">
        <v>95</v>
      </c>
      <c r="U101" s="29" t="s">
        <v>48</v>
      </c>
      <c r="V101" s="11">
        <v>1</v>
      </c>
      <c r="W101" s="11">
        <v>0.5</v>
      </c>
      <c r="X101" s="29">
        <v>800</v>
      </c>
      <c r="Y101" s="29">
        <v>100</v>
      </c>
      <c r="Z101" s="14">
        <v>14221.48980093</v>
      </c>
      <c r="AA101" s="43">
        <f t="shared" si="5"/>
        <v>3.9504138335916665</v>
      </c>
      <c r="AB101" s="182">
        <v>0.20385430909910399</v>
      </c>
      <c r="AC101" s="21"/>
      <c r="AD101" s="12">
        <f>AVERAGE($L101:AB101)</f>
        <v>1513.0426035179075</v>
      </c>
      <c r="AH101" s="11"/>
      <c r="AI101" s="11"/>
      <c r="AJ101" s="29"/>
      <c r="AK101" s="29"/>
      <c r="AL101" s="11"/>
      <c r="AM101" s="11"/>
      <c r="AN101" s="29">
        <v>800</v>
      </c>
      <c r="AO101" s="29"/>
      <c r="AP101" s="14">
        <v>23142.692318677899</v>
      </c>
      <c r="AQ101" s="43">
        <f t="shared" si="6"/>
        <v>6.4285256440771938</v>
      </c>
      <c r="AR101" s="182">
        <v>7.7155108073944105E-4</v>
      </c>
      <c r="AS101" s="21"/>
      <c r="AT101" s="12">
        <f>AVERAGE($L101:AR101)</f>
        <v>2706.172683638003</v>
      </c>
      <c r="AW101" t="s">
        <v>282</v>
      </c>
      <c r="AX101" s="11"/>
      <c r="AY101" s="11">
        <v>3</v>
      </c>
      <c r="AZ101" s="29" t="s">
        <v>281</v>
      </c>
      <c r="BA101" s="29" t="s">
        <v>48</v>
      </c>
      <c r="BB101" s="11" t="s">
        <v>33</v>
      </c>
      <c r="BC101" s="29" t="s">
        <v>33</v>
      </c>
      <c r="BD101" s="29">
        <v>800</v>
      </c>
      <c r="BE101" s="29">
        <v>0</v>
      </c>
      <c r="BF101" s="14">
        <v>18862.4430375099</v>
      </c>
      <c r="BG101" s="43">
        <f t="shared" si="7"/>
        <v>5.239567510419417</v>
      </c>
      <c r="BH101" s="182">
        <v>0.262366768668231</v>
      </c>
      <c r="BI101" s="21"/>
      <c r="BJ101" s="12"/>
    </row>
    <row r="102" spans="1:62" x14ac:dyDescent="0.25">
      <c r="B102" s="11"/>
      <c r="C102" s="11"/>
      <c r="D102" s="29"/>
      <c r="E102" s="29"/>
      <c r="F102" s="11"/>
      <c r="G102" s="11"/>
      <c r="H102" s="29">
        <v>800</v>
      </c>
      <c r="I102" s="29"/>
      <c r="J102" s="14">
        <v>13952.997035980199</v>
      </c>
      <c r="K102" s="43">
        <f t="shared" si="4"/>
        <v>3.8758325099944999</v>
      </c>
      <c r="L102" s="182">
        <v>5.2808127541887004E-3</v>
      </c>
      <c r="M102" s="21"/>
      <c r="N102" s="12">
        <f>AVERAGE($L102:L102)</f>
        <v>5.2808127541887004E-3</v>
      </c>
      <c r="Q102" t="s">
        <v>95</v>
      </c>
      <c r="R102" s="11"/>
      <c r="S102" s="11">
        <v>3</v>
      </c>
      <c r="T102" s="29" t="s">
        <v>95</v>
      </c>
      <c r="U102" s="29" t="s">
        <v>48</v>
      </c>
      <c r="V102" s="11">
        <v>1</v>
      </c>
      <c r="W102" s="11">
        <v>0.5</v>
      </c>
      <c r="X102" s="29">
        <v>800</v>
      </c>
      <c r="Y102" s="29">
        <v>100</v>
      </c>
      <c r="Z102" s="14">
        <v>13806.356659889199</v>
      </c>
      <c r="AA102" s="43">
        <f t="shared" si="5"/>
        <v>3.8350990721914444</v>
      </c>
      <c r="AB102" s="182">
        <v>0.12046717854161899</v>
      </c>
      <c r="AC102" s="21"/>
      <c r="AD102" s="12">
        <f>AVERAGE($L102:AB102)</f>
        <v>1471.482278776544</v>
      </c>
      <c r="AH102" s="11"/>
      <c r="AI102" s="11"/>
      <c r="AJ102" s="29"/>
      <c r="AK102" s="29"/>
      <c r="AL102" s="11"/>
      <c r="AM102" s="11"/>
      <c r="AN102" s="29">
        <v>800</v>
      </c>
      <c r="AO102" s="29"/>
      <c r="AP102" s="14">
        <v>24280.921198368</v>
      </c>
      <c r="AQ102" s="43">
        <f t="shared" si="6"/>
        <v>6.7447003328799999</v>
      </c>
      <c r="AR102" s="182">
        <v>3.0145034287487899E-3</v>
      </c>
      <c r="AS102" s="21"/>
      <c r="AT102" s="12">
        <f>AVERAGE($L102:AR102)</f>
        <v>2751.5982653164192</v>
      </c>
      <c r="AW102" t="s">
        <v>282</v>
      </c>
      <c r="AX102" s="11"/>
      <c r="AY102" s="11">
        <v>3</v>
      </c>
      <c r="AZ102" s="29" t="s">
        <v>281</v>
      </c>
      <c r="BA102" s="29" t="s">
        <v>48</v>
      </c>
      <c r="BB102" s="11" t="s">
        <v>33</v>
      </c>
      <c r="BC102" s="29" t="s">
        <v>33</v>
      </c>
      <c r="BD102" s="29">
        <v>800</v>
      </c>
      <c r="BE102" s="29">
        <v>0</v>
      </c>
      <c r="BF102" s="14">
        <v>18312.7044212818</v>
      </c>
      <c r="BG102" s="43">
        <f t="shared" si="7"/>
        <v>5.0868623392449441</v>
      </c>
      <c r="BH102" s="182">
        <v>0.16590627266779501</v>
      </c>
      <c r="BI102" s="21"/>
      <c r="BJ102" s="12"/>
    </row>
    <row r="103" spans="1:62" x14ac:dyDescent="0.25">
      <c r="B103" s="11"/>
      <c r="C103" s="11"/>
      <c r="D103" s="29"/>
      <c r="E103" s="29"/>
      <c r="F103" s="11"/>
      <c r="G103" s="11"/>
      <c r="H103" s="29">
        <v>800</v>
      </c>
      <c r="I103" s="29"/>
      <c r="J103" s="14">
        <v>13593.545713424601</v>
      </c>
      <c r="K103" s="43">
        <f t="shared" si="4"/>
        <v>3.7759849203957225</v>
      </c>
      <c r="L103" s="182">
        <v>0.11469544751356101</v>
      </c>
      <c r="M103" s="21"/>
      <c r="N103" s="12">
        <f>AVERAGE($L103:L103)</f>
        <v>0.11469544751356101</v>
      </c>
      <c r="Q103" t="s">
        <v>95</v>
      </c>
      <c r="R103" s="11"/>
      <c r="S103" s="11">
        <v>3</v>
      </c>
      <c r="T103" s="29" t="s">
        <v>95</v>
      </c>
      <c r="U103" s="29" t="s">
        <v>48</v>
      </c>
      <c r="V103" s="11">
        <v>1</v>
      </c>
      <c r="W103" s="11">
        <v>0.5</v>
      </c>
      <c r="X103" s="29">
        <v>800</v>
      </c>
      <c r="Y103" s="29">
        <v>100</v>
      </c>
      <c r="Z103" s="14">
        <v>14273.8244862556</v>
      </c>
      <c r="AA103" s="43">
        <f t="shared" si="5"/>
        <v>3.9649512461821113</v>
      </c>
      <c r="AB103" s="182">
        <v>0.26407591719364099</v>
      </c>
      <c r="AC103" s="21"/>
      <c r="AD103" s="12">
        <f>AVERAGE($L103:AB103)</f>
        <v>1518.2782904314004</v>
      </c>
      <c r="AH103" s="11"/>
      <c r="AI103" s="11"/>
      <c r="AJ103" s="29"/>
      <c r="AK103" s="29"/>
      <c r="AL103" s="11"/>
      <c r="AM103" s="11"/>
      <c r="AN103" s="29">
        <v>800</v>
      </c>
      <c r="AO103" s="29"/>
      <c r="AP103" s="14">
        <v>24323.548014402299</v>
      </c>
      <c r="AQ103" s="43">
        <f t="shared" si="6"/>
        <v>6.7565411151117498</v>
      </c>
      <c r="AR103" s="182">
        <v>1.05088248635903E-3</v>
      </c>
      <c r="AS103" s="21"/>
      <c r="AT103" s="12">
        <f>AVERAGE($L103:AR103)</f>
        <v>2788.75778674302</v>
      </c>
      <c r="AW103" t="s">
        <v>282</v>
      </c>
      <c r="AX103" s="11"/>
      <c r="AY103" s="11">
        <v>3</v>
      </c>
      <c r="AZ103" s="29" t="s">
        <v>281</v>
      </c>
      <c r="BA103" s="29" t="s">
        <v>48</v>
      </c>
      <c r="BB103" s="11" t="s">
        <v>33</v>
      </c>
      <c r="BC103" s="29" t="s">
        <v>33</v>
      </c>
      <c r="BD103" s="29">
        <v>800</v>
      </c>
      <c r="BE103" s="29">
        <v>0</v>
      </c>
      <c r="BF103" s="14">
        <v>18020.362552165901</v>
      </c>
      <c r="BG103" s="43">
        <f t="shared" si="7"/>
        <v>5.0056562644905283</v>
      </c>
      <c r="BH103" s="182">
        <v>4.5143580444794801E-2</v>
      </c>
      <c r="BI103" s="21"/>
      <c r="BJ103" s="12"/>
    </row>
    <row r="104" spans="1:62" ht="15.75" thickBot="1" x14ac:dyDescent="0.3">
      <c r="B104" s="11"/>
      <c r="C104" s="11"/>
      <c r="D104" s="29"/>
      <c r="E104" s="29"/>
      <c r="F104" s="11"/>
      <c r="G104" s="11"/>
      <c r="H104" s="29">
        <v>800</v>
      </c>
      <c r="I104" s="29"/>
      <c r="J104" s="14">
        <v>14236.9984800815</v>
      </c>
      <c r="K104" s="43">
        <f t="shared" si="4"/>
        <v>3.954721800022639</v>
      </c>
      <c r="L104" s="182">
        <v>0.15476211690224101</v>
      </c>
      <c r="M104" s="21"/>
      <c r="N104" s="12">
        <f>AVERAGE($L104:L104)</f>
        <v>0.15476211690224101</v>
      </c>
      <c r="Q104" t="s">
        <v>95</v>
      </c>
      <c r="R104" s="11"/>
      <c r="S104" s="11">
        <v>3</v>
      </c>
      <c r="T104" s="29" t="s">
        <v>95</v>
      </c>
      <c r="U104" s="29" t="s">
        <v>48</v>
      </c>
      <c r="V104" s="11">
        <v>1</v>
      </c>
      <c r="W104" s="11">
        <v>0.5</v>
      </c>
      <c r="X104" s="29">
        <v>800</v>
      </c>
      <c r="Y104" s="29">
        <v>100</v>
      </c>
      <c r="Z104" s="14">
        <v>13843.4883944988</v>
      </c>
      <c r="AA104" s="43">
        <f t="shared" si="5"/>
        <v>3.8454134429163331</v>
      </c>
      <c r="AB104" s="182">
        <v>5.3598123170683597E-3</v>
      </c>
      <c r="AC104" s="21"/>
      <c r="AD104" s="12">
        <f>AVERAGE($L104:AB104)</f>
        <v>1475.2148691987836</v>
      </c>
      <c r="AH104" s="11"/>
      <c r="AI104" s="11"/>
      <c r="AJ104" s="29"/>
      <c r="AK104" s="29"/>
      <c r="AL104" s="11"/>
      <c r="AM104" s="11"/>
      <c r="AN104" s="29">
        <v>800</v>
      </c>
      <c r="AO104" s="29"/>
      <c r="AP104" s="14">
        <v>24563.539959907499</v>
      </c>
      <c r="AQ104" s="43">
        <f t="shared" si="6"/>
        <v>6.8232055444187498</v>
      </c>
      <c r="AR104" s="182">
        <v>1.5241460562270201E-3</v>
      </c>
      <c r="AS104" s="21"/>
      <c r="AT104" s="12">
        <f>AVERAGE($L104:AR104)</f>
        <v>2773.1818833856396</v>
      </c>
      <c r="AW104" t="s">
        <v>282</v>
      </c>
      <c r="AX104" s="11"/>
      <c r="AY104" s="11">
        <v>3</v>
      </c>
      <c r="AZ104" s="29" t="s">
        <v>281</v>
      </c>
      <c r="BA104" s="29" t="s">
        <v>48</v>
      </c>
      <c r="BB104" s="11" t="s">
        <v>33</v>
      </c>
      <c r="BC104" s="29" t="s">
        <v>33</v>
      </c>
      <c r="BD104" s="29">
        <v>800</v>
      </c>
      <c r="BE104" s="29">
        <v>0</v>
      </c>
      <c r="BF104" s="14">
        <v>17881.736895084301</v>
      </c>
      <c r="BG104" s="43">
        <f t="shared" si="7"/>
        <v>4.9671491375234167</v>
      </c>
      <c r="BH104" s="182">
        <v>4.5498902065224403E-2</v>
      </c>
      <c r="BI104" s="21"/>
      <c r="BJ104" s="12"/>
    </row>
    <row r="105" spans="1:62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6">
        <f>AVERAGE(J55:J104)</f>
        <v>13709.661991090728</v>
      </c>
      <c r="K105" s="44">
        <f>J105/3600</f>
        <v>3.8082394419696466</v>
      </c>
      <c r="L105" s="19">
        <f>AVERAGE(L55:L104)</f>
        <v>0.15368656293825395</v>
      </c>
      <c r="M105" s="181">
        <f>_xlfn.STDEV.P(L55:L104)</f>
        <v>0.11605325028416756</v>
      </c>
      <c r="N105" s="5"/>
      <c r="Q105" s="5"/>
      <c r="R105" s="5"/>
      <c r="S105" s="5"/>
      <c r="T105" s="5"/>
      <c r="U105" s="5"/>
      <c r="V105" s="5"/>
      <c r="W105" s="5"/>
      <c r="X105" s="5"/>
      <c r="Y105" s="5"/>
      <c r="Z105" s="6">
        <f>AVERAGE(Z55:Z104)</f>
        <v>13463.151764311755</v>
      </c>
      <c r="AA105" s="44">
        <f>Z105/3600</f>
        <v>3.7397643789754875</v>
      </c>
      <c r="AB105" s="19">
        <f>AVERAGE(AB55:AB104)</f>
        <v>0.25323113765115129</v>
      </c>
      <c r="AC105" s="181">
        <f>_xlfn.STDEV.P(AB55:AB104)</f>
        <v>0.15296826186857471</v>
      </c>
      <c r="AD105" s="5"/>
      <c r="AG105" s="5"/>
      <c r="AH105" s="5"/>
      <c r="AI105" s="5"/>
      <c r="AJ105" s="5"/>
      <c r="AK105" s="5"/>
      <c r="AL105" s="5"/>
      <c r="AM105" s="5"/>
      <c r="AN105" s="5"/>
      <c r="AO105" s="5"/>
      <c r="AP105" s="6">
        <f>AVERAGE(AP55:AP104)</f>
        <v>21068.088430242482</v>
      </c>
      <c r="AQ105" s="44">
        <f>AP105/3600</f>
        <v>5.8522467861784673</v>
      </c>
      <c r="AR105" s="19">
        <f>AVERAGE(AR55:AR104)</f>
        <v>3.837319716367762E-3</v>
      </c>
      <c r="AS105" s="181">
        <f>_xlfn.STDEV.P(AR55:AR104)</f>
        <v>1.130732651358856E-2</v>
      </c>
      <c r="AT105" s="5"/>
      <c r="AW105" s="5"/>
      <c r="AX105" s="5"/>
      <c r="AY105" s="5"/>
      <c r="AZ105" s="5"/>
      <c r="BA105" s="5"/>
      <c r="BB105" s="5"/>
      <c r="BC105" s="5"/>
      <c r="BD105" s="5"/>
      <c r="BE105" s="5"/>
      <c r="BF105" s="6">
        <f>AVERAGE(BF55:BF104)</f>
        <v>17780.62825544352</v>
      </c>
      <c r="BG105" s="44">
        <f>BF105/3600</f>
        <v>4.9390634042898665</v>
      </c>
      <c r="BH105" s="19">
        <f>AVERAGE(BH55:BH104)</f>
        <v>0.22097210454879609</v>
      </c>
      <c r="BI105" s="181">
        <f>_xlfn.STDEV.P(BH55:BH104)</f>
        <v>0.18718207819882471</v>
      </c>
      <c r="BJ105" s="5"/>
    </row>
    <row r="106" spans="1:62" x14ac:dyDescent="0.25">
      <c r="B106" s="11"/>
      <c r="C106" s="11"/>
      <c r="D106" s="29"/>
      <c r="E106" s="29"/>
      <c r="F106" s="11"/>
      <c r="G106" s="11"/>
      <c r="H106" s="29">
        <v>600</v>
      </c>
      <c r="I106" s="29"/>
      <c r="J106" s="14">
        <v>11002.603820562301</v>
      </c>
      <c r="K106" s="43">
        <f>J106/3600</f>
        <v>3.0562788390450835</v>
      </c>
      <c r="L106" s="182">
        <v>0.23896160864904101</v>
      </c>
      <c r="M106" s="27"/>
      <c r="N106" s="12">
        <f>AVERAGE($L106:L106)</f>
        <v>0.23896160864904101</v>
      </c>
      <c r="Q106" t="s">
        <v>95</v>
      </c>
      <c r="R106" s="11"/>
      <c r="S106" s="11">
        <v>3</v>
      </c>
      <c r="T106" s="29" t="s">
        <v>95</v>
      </c>
      <c r="U106" s="29" t="s">
        <v>48</v>
      </c>
      <c r="V106" s="11">
        <v>1</v>
      </c>
      <c r="W106" s="11">
        <v>0.5</v>
      </c>
      <c r="X106" s="29">
        <v>600</v>
      </c>
      <c r="Y106" s="29">
        <v>100</v>
      </c>
      <c r="Z106" s="14">
        <v>11046.390218496301</v>
      </c>
      <c r="AA106" s="43">
        <f>Z106/3600</f>
        <v>3.0684417273600837</v>
      </c>
      <c r="AB106" s="182">
        <v>0.20018636225363001</v>
      </c>
      <c r="AC106" s="27"/>
      <c r="AD106" s="12">
        <f>AVERAGE($L106:AB106)</f>
        <v>1175.4636769803215</v>
      </c>
      <c r="AH106" s="11"/>
      <c r="AI106" s="11"/>
      <c r="AJ106" s="29"/>
      <c r="AK106" s="29"/>
      <c r="AL106" s="11"/>
      <c r="AM106" s="11"/>
      <c r="AN106" s="29">
        <v>600</v>
      </c>
      <c r="AO106" s="29"/>
      <c r="AP106" s="14">
        <v>17392.2810544967</v>
      </c>
      <c r="AQ106" s="43">
        <f>AP106/3600</f>
        <v>4.8311891818046391</v>
      </c>
      <c r="AR106" s="182">
        <v>2.8746638593853901E-3</v>
      </c>
      <c r="AS106" s="27"/>
      <c r="AT106" s="12">
        <f>AVERAGE($L106:AR106)</f>
        <v>2061.8143710083937</v>
      </c>
      <c r="AW106" t="s">
        <v>282</v>
      </c>
      <c r="AX106" s="11"/>
      <c r="AY106" s="11">
        <v>3</v>
      </c>
      <c r="AZ106" s="29" t="s">
        <v>281</v>
      </c>
      <c r="BA106" s="29" t="s">
        <v>48</v>
      </c>
      <c r="BB106" s="11" t="s">
        <v>33</v>
      </c>
      <c r="BC106" s="29" t="s">
        <v>33</v>
      </c>
      <c r="BD106" s="29">
        <v>600</v>
      </c>
      <c r="BE106" s="29">
        <v>0</v>
      </c>
      <c r="BF106" s="14">
        <v>13175.1785135269</v>
      </c>
      <c r="BG106" s="43">
        <f>BF106/3600</f>
        <v>3.6597718093130278</v>
      </c>
      <c r="BH106" s="182">
        <v>0.29202149740601502</v>
      </c>
      <c r="BI106" s="27"/>
      <c r="BJ106" s="12"/>
    </row>
    <row r="107" spans="1:62" x14ac:dyDescent="0.25">
      <c r="B107" s="11"/>
      <c r="C107" s="11"/>
      <c r="D107" s="29"/>
      <c r="E107" s="29"/>
      <c r="F107" s="11"/>
      <c r="G107" s="11"/>
      <c r="H107" s="29">
        <v>600</v>
      </c>
      <c r="I107" s="29"/>
      <c r="J107" s="14">
        <v>11125.9201152324</v>
      </c>
      <c r="K107" s="43">
        <f t="shared" ref="K107:K155" si="8">J107/3600</f>
        <v>3.0905333653423335</v>
      </c>
      <c r="L107" s="182">
        <v>0.22187036832684101</v>
      </c>
      <c r="M107" s="21"/>
      <c r="N107" s="12">
        <f>AVERAGE($L107:L107)</f>
        <v>0.22187036832684101</v>
      </c>
      <c r="Q107" t="s">
        <v>95</v>
      </c>
      <c r="R107" s="11"/>
      <c r="S107" s="11">
        <v>3</v>
      </c>
      <c r="T107" s="29" t="s">
        <v>95</v>
      </c>
      <c r="U107" s="29" t="s">
        <v>48</v>
      </c>
      <c r="V107" s="11">
        <v>1</v>
      </c>
      <c r="W107" s="11">
        <v>0.5</v>
      </c>
      <c r="X107" s="29">
        <v>600</v>
      </c>
      <c r="Y107" s="29">
        <v>100</v>
      </c>
      <c r="Z107" s="14">
        <v>10334.436378479</v>
      </c>
      <c r="AA107" s="43">
        <f t="shared" ref="AA107:AA155" si="9">Z107/3600</f>
        <v>2.8706767717997224</v>
      </c>
      <c r="AB107" s="182">
        <v>0.39381557800282502</v>
      </c>
      <c r="AC107" s="21"/>
      <c r="AD107" s="12">
        <f>AVERAGE($L107:AB107)</f>
        <v>1104.2644611565456</v>
      </c>
      <c r="AH107" s="11"/>
      <c r="AI107" s="11"/>
      <c r="AJ107" s="29"/>
      <c r="AK107" s="29"/>
      <c r="AL107" s="11"/>
      <c r="AM107" s="11"/>
      <c r="AN107" s="29">
        <v>600</v>
      </c>
      <c r="AO107" s="29"/>
      <c r="AP107" s="14">
        <v>18427.269025802601</v>
      </c>
      <c r="AQ107" s="43">
        <f t="shared" ref="AQ107:AQ155" si="10">AP107/3600</f>
        <v>5.1186858405007225</v>
      </c>
      <c r="AR107" s="182">
        <v>1.2860178488383199E-3</v>
      </c>
      <c r="AS107" s="21"/>
      <c r="AT107" s="12">
        <f>AVERAGE($L107:AR107)</f>
        <v>2078.6198713588637</v>
      </c>
      <c r="AW107" t="s">
        <v>282</v>
      </c>
      <c r="AX107" s="11"/>
      <c r="AY107" s="11">
        <v>3</v>
      </c>
      <c r="AZ107" s="29" t="s">
        <v>281</v>
      </c>
      <c r="BA107" s="29" t="s">
        <v>48</v>
      </c>
      <c r="BB107" s="11" t="s">
        <v>33</v>
      </c>
      <c r="BC107" s="29" t="s">
        <v>33</v>
      </c>
      <c r="BD107" s="29">
        <v>600</v>
      </c>
      <c r="BE107" s="29">
        <v>0</v>
      </c>
      <c r="BF107" s="14">
        <v>13970.965752363199</v>
      </c>
      <c r="BG107" s="43">
        <f t="shared" ref="BG107:BG155" si="11">BF107/3600</f>
        <v>3.8808238201008889</v>
      </c>
      <c r="BH107" s="182">
        <v>0.123150297860652</v>
      </c>
      <c r="BI107" s="21"/>
      <c r="BJ107" s="12"/>
    </row>
    <row r="108" spans="1:62" x14ac:dyDescent="0.25">
      <c r="B108" s="11"/>
      <c r="C108" s="11"/>
      <c r="D108" s="29"/>
      <c r="E108" s="29"/>
      <c r="F108" s="11"/>
      <c r="G108" s="11"/>
      <c r="H108" s="29">
        <v>600</v>
      </c>
      <c r="I108" s="29"/>
      <c r="J108" s="14">
        <v>10841.4270982742</v>
      </c>
      <c r="K108" s="43">
        <f t="shared" si="8"/>
        <v>3.0115075272983889</v>
      </c>
      <c r="L108" s="182">
        <v>0.16919623085570801</v>
      </c>
      <c r="M108" s="21"/>
      <c r="N108" s="12">
        <f>AVERAGE($L108:L108)</f>
        <v>0.16919623085570801</v>
      </c>
      <c r="Q108" t="s">
        <v>95</v>
      </c>
      <c r="R108" s="11"/>
      <c r="S108" s="11">
        <v>3</v>
      </c>
      <c r="T108" s="29" t="s">
        <v>95</v>
      </c>
      <c r="U108" s="29" t="s">
        <v>48</v>
      </c>
      <c r="V108" s="11">
        <v>1</v>
      </c>
      <c r="W108" s="11">
        <v>0.5</v>
      </c>
      <c r="X108" s="29">
        <v>600</v>
      </c>
      <c r="Y108" s="29">
        <v>100</v>
      </c>
      <c r="Z108" s="14">
        <v>10495.8915131092</v>
      </c>
      <c r="AA108" s="43">
        <f t="shared" si="9"/>
        <v>2.9155254203081111</v>
      </c>
      <c r="AB108" s="182">
        <v>0.525119061158415</v>
      </c>
      <c r="AC108" s="21"/>
      <c r="AD108" s="12">
        <f>AVERAGE($L108:AB108)</f>
        <v>1120.4170550052379</v>
      </c>
      <c r="AH108" s="11"/>
      <c r="AI108" s="11"/>
      <c r="AJ108" s="29"/>
      <c r="AK108" s="29"/>
      <c r="AL108" s="11"/>
      <c r="AM108" s="11"/>
      <c r="AN108" s="29">
        <v>600</v>
      </c>
      <c r="AO108" s="29"/>
      <c r="AP108" s="14">
        <v>18574.480399131699</v>
      </c>
      <c r="AQ108" s="43">
        <f t="shared" si="10"/>
        <v>5.1595778886476937</v>
      </c>
      <c r="AR108" s="182">
        <v>1.82769853574817E-3</v>
      </c>
      <c r="AS108" s="21"/>
      <c r="AT108" s="12">
        <f>AVERAGE($L108:AR108)</f>
        <v>2100.2819606517664</v>
      </c>
      <c r="AW108" t="s">
        <v>282</v>
      </c>
      <c r="AX108" s="11"/>
      <c r="AY108" s="11">
        <v>3</v>
      </c>
      <c r="AZ108" s="29" t="s">
        <v>281</v>
      </c>
      <c r="BA108" s="29" t="s">
        <v>48</v>
      </c>
      <c r="BB108" s="11" t="s">
        <v>33</v>
      </c>
      <c r="BC108" s="29" t="s">
        <v>33</v>
      </c>
      <c r="BD108" s="29">
        <v>600</v>
      </c>
      <c r="BE108" s="29">
        <v>0</v>
      </c>
      <c r="BF108" s="14">
        <v>14448.112558364801</v>
      </c>
      <c r="BG108" s="43">
        <f t="shared" si="11"/>
        <v>4.0133645995457776</v>
      </c>
      <c r="BH108" s="182">
        <v>3.7767764692656899E-2</v>
      </c>
      <c r="BI108" s="21"/>
      <c r="BJ108" s="12"/>
    </row>
    <row r="109" spans="1:62" x14ac:dyDescent="0.25">
      <c r="B109" s="11"/>
      <c r="C109" s="11"/>
      <c r="D109" s="29"/>
      <c r="E109" s="29"/>
      <c r="F109" s="11"/>
      <c r="G109" s="11"/>
      <c r="H109" s="29">
        <v>600</v>
      </c>
      <c r="I109" s="29"/>
      <c r="J109" s="14">
        <v>10753.7440457344</v>
      </c>
      <c r="K109" s="43">
        <f t="shared" si="8"/>
        <v>2.9871511238151109</v>
      </c>
      <c r="L109" s="182">
        <v>0.43389847645452001</v>
      </c>
      <c r="M109" s="21"/>
      <c r="N109" s="12">
        <f>AVERAGE($L109:L109)</f>
        <v>0.43389847645452001</v>
      </c>
      <c r="Q109" t="s">
        <v>95</v>
      </c>
      <c r="R109" s="11"/>
      <c r="S109" s="11">
        <v>3</v>
      </c>
      <c r="T109" s="29" t="s">
        <v>95</v>
      </c>
      <c r="U109" s="29" t="s">
        <v>48</v>
      </c>
      <c r="V109" s="11">
        <v>1</v>
      </c>
      <c r="W109" s="11">
        <v>0.5</v>
      </c>
      <c r="X109" s="29">
        <v>600</v>
      </c>
      <c r="Y109" s="29">
        <v>100</v>
      </c>
      <c r="Z109" s="14">
        <v>11534.761793613399</v>
      </c>
      <c r="AA109" s="43">
        <f t="shared" si="9"/>
        <v>3.2041004982259444</v>
      </c>
      <c r="AB109" s="182">
        <v>0.35099857585990102</v>
      </c>
      <c r="AC109" s="21"/>
      <c r="AD109" s="12">
        <f>AVERAGE($L109:AB109)</f>
        <v>1224.3684689640393</v>
      </c>
      <c r="AH109" s="11"/>
      <c r="AI109" s="11"/>
      <c r="AJ109" s="29"/>
      <c r="AK109" s="29"/>
      <c r="AL109" s="11"/>
      <c r="AM109" s="11"/>
      <c r="AN109" s="29">
        <v>600</v>
      </c>
      <c r="AO109" s="29"/>
      <c r="AP109" s="14">
        <v>17117.966595649701</v>
      </c>
      <c r="AQ109" s="43">
        <f t="shared" si="10"/>
        <v>4.7549907210138063</v>
      </c>
      <c r="AR109" s="182">
        <v>2.01843942347097E-3</v>
      </c>
      <c r="AS109" s="21"/>
      <c r="AT109" s="12">
        <f>AVERAGE($L109:AR109)</f>
        <v>2079.3851175609716</v>
      </c>
      <c r="AW109" t="s">
        <v>282</v>
      </c>
      <c r="AX109" s="11"/>
      <c r="AY109" s="11">
        <v>3</v>
      </c>
      <c r="AZ109" s="29" t="s">
        <v>281</v>
      </c>
      <c r="BA109" s="29" t="s">
        <v>48</v>
      </c>
      <c r="BB109" s="11" t="s">
        <v>33</v>
      </c>
      <c r="BC109" s="29" t="s">
        <v>33</v>
      </c>
      <c r="BD109" s="29">
        <v>600</v>
      </c>
      <c r="BE109" s="29">
        <v>0</v>
      </c>
      <c r="BF109" s="14">
        <v>14566.1272072792</v>
      </c>
      <c r="BG109" s="43">
        <f t="shared" si="11"/>
        <v>4.0461464464664445</v>
      </c>
      <c r="BH109" s="182">
        <v>0.201360045301929</v>
      </c>
      <c r="BI109" s="21"/>
      <c r="BJ109" s="12"/>
    </row>
    <row r="110" spans="1:62" x14ac:dyDescent="0.25">
      <c r="B110" s="11"/>
      <c r="C110" s="11"/>
      <c r="D110" s="29"/>
      <c r="E110" s="29"/>
      <c r="F110" s="11"/>
      <c r="G110" s="11"/>
      <c r="H110" s="29">
        <v>600</v>
      </c>
      <c r="I110" s="29"/>
      <c r="J110" s="14">
        <v>10753.950016021699</v>
      </c>
      <c r="K110" s="43">
        <f t="shared" si="8"/>
        <v>2.9872083377838052</v>
      </c>
      <c r="L110" s="182">
        <v>0.249582018427664</v>
      </c>
      <c r="M110" s="21"/>
      <c r="N110" s="12">
        <f>AVERAGE($L110:L110)</f>
        <v>0.249582018427664</v>
      </c>
      <c r="Q110" t="s">
        <v>95</v>
      </c>
      <c r="R110" s="11"/>
      <c r="S110" s="11">
        <v>3</v>
      </c>
      <c r="T110" s="29" t="s">
        <v>95</v>
      </c>
      <c r="U110" s="29" t="s">
        <v>48</v>
      </c>
      <c r="V110" s="11">
        <v>1</v>
      </c>
      <c r="W110" s="11">
        <v>0.5</v>
      </c>
      <c r="X110" s="29">
        <v>600</v>
      </c>
      <c r="Y110" s="29">
        <v>100</v>
      </c>
      <c r="Z110" s="14">
        <v>11538.475486278499</v>
      </c>
      <c r="AA110" s="43">
        <f t="shared" si="9"/>
        <v>3.2051320795218055</v>
      </c>
      <c r="AB110" s="182">
        <v>7.4318254614391302E-2</v>
      </c>
      <c r="AC110" s="21"/>
      <c r="AD110" s="12">
        <f>AVERAGE($L110:AB110)</f>
        <v>1224.6754100649491</v>
      </c>
      <c r="AH110" s="11"/>
      <c r="AI110" s="11"/>
      <c r="AJ110" s="29"/>
      <c r="AK110" s="29"/>
      <c r="AL110" s="11"/>
      <c r="AM110" s="11"/>
      <c r="AN110" s="29">
        <v>600</v>
      </c>
      <c r="AO110" s="29"/>
      <c r="AP110" s="14">
        <v>18747.740073442401</v>
      </c>
      <c r="AQ110" s="43">
        <f t="shared" si="10"/>
        <v>5.2077055759562221</v>
      </c>
      <c r="AR110" s="182">
        <v>9.5838232588741096E-3</v>
      </c>
      <c r="AS110" s="21"/>
      <c r="AT110" s="12">
        <f>AVERAGE($L110:AR110)</f>
        <v>2188.2924582370706</v>
      </c>
      <c r="AW110" t="s">
        <v>282</v>
      </c>
      <c r="AX110" s="11"/>
      <c r="AY110" s="11">
        <v>3</v>
      </c>
      <c r="AZ110" s="29" t="s">
        <v>281</v>
      </c>
      <c r="BA110" s="29" t="s">
        <v>48</v>
      </c>
      <c r="BB110" s="11" t="s">
        <v>33</v>
      </c>
      <c r="BC110" s="29" t="s">
        <v>33</v>
      </c>
      <c r="BD110" s="29">
        <v>600</v>
      </c>
      <c r="BE110" s="29">
        <v>0</v>
      </c>
      <c r="BF110" s="14">
        <v>14836.870621681201</v>
      </c>
      <c r="BG110" s="43">
        <f t="shared" si="11"/>
        <v>4.1213529504670001</v>
      </c>
      <c r="BH110" s="182">
        <v>0.68222867102792994</v>
      </c>
      <c r="BI110" s="21"/>
      <c r="BJ110" s="12"/>
    </row>
    <row r="111" spans="1:62" x14ac:dyDescent="0.25">
      <c r="B111" s="11"/>
      <c r="C111" s="11"/>
      <c r="D111" s="29"/>
      <c r="E111" s="29"/>
      <c r="F111" s="11"/>
      <c r="G111" s="11"/>
      <c r="H111" s="29">
        <v>600</v>
      </c>
      <c r="I111" s="29"/>
      <c r="J111" s="14">
        <v>11463.8309140205</v>
      </c>
      <c r="K111" s="43">
        <f t="shared" si="8"/>
        <v>3.1843974761168057</v>
      </c>
      <c r="L111" s="182">
        <v>4.9008672098304999E-2</v>
      </c>
      <c r="M111" s="21"/>
      <c r="N111" s="12">
        <f>AVERAGE($L111:L111)</f>
        <v>4.9008672098304999E-2</v>
      </c>
      <c r="Q111" t="s">
        <v>95</v>
      </c>
      <c r="R111" s="11"/>
      <c r="S111" s="11">
        <v>3</v>
      </c>
      <c r="T111" s="29" t="s">
        <v>95</v>
      </c>
      <c r="U111" s="29" t="s">
        <v>48</v>
      </c>
      <c r="V111" s="11">
        <v>1</v>
      </c>
      <c r="W111" s="11">
        <v>0.5</v>
      </c>
      <c r="X111" s="29">
        <v>600</v>
      </c>
      <c r="Y111" s="29">
        <v>100</v>
      </c>
      <c r="Z111" s="14">
        <v>10200.2815022468</v>
      </c>
      <c r="AA111" s="43">
        <f t="shared" si="9"/>
        <v>2.8334115284018888</v>
      </c>
      <c r="AB111" s="182">
        <v>0.44597917559154199</v>
      </c>
      <c r="AC111" s="21"/>
      <c r="AD111" s="12">
        <f>AVERAGE($L111:AB111)</f>
        <v>1090.815891029499</v>
      </c>
      <c r="AH111" s="11"/>
      <c r="AI111" s="11"/>
      <c r="AJ111" s="29"/>
      <c r="AK111" s="29"/>
      <c r="AL111" s="11"/>
      <c r="AM111" s="11"/>
      <c r="AN111" s="29">
        <v>600</v>
      </c>
      <c r="AO111" s="29"/>
      <c r="AP111" s="14">
        <v>17765.979449748898</v>
      </c>
      <c r="AQ111" s="43">
        <f t="shared" si="10"/>
        <v>4.934994291596916</v>
      </c>
      <c r="AR111" s="182">
        <v>0.15503460739910499</v>
      </c>
      <c r="AS111" s="21"/>
      <c r="AT111" s="12">
        <f>AVERAGE($L111:AR111)</f>
        <v>2024.6696186648257</v>
      </c>
      <c r="AW111" t="s">
        <v>282</v>
      </c>
      <c r="AX111" s="11"/>
      <c r="AY111" s="11">
        <v>3</v>
      </c>
      <c r="AZ111" s="29" t="s">
        <v>281</v>
      </c>
      <c r="BA111" s="29" t="s">
        <v>48</v>
      </c>
      <c r="BB111" s="11" t="s">
        <v>33</v>
      </c>
      <c r="BC111" s="29" t="s">
        <v>33</v>
      </c>
      <c r="BD111" s="29">
        <v>600</v>
      </c>
      <c r="BE111" s="29">
        <v>0</v>
      </c>
      <c r="BF111" s="14">
        <v>14925.644948482501</v>
      </c>
      <c r="BG111" s="43">
        <f t="shared" si="11"/>
        <v>4.1460124856895835</v>
      </c>
      <c r="BH111" s="182">
        <v>0.47427970302283601</v>
      </c>
      <c r="BI111" s="21"/>
      <c r="BJ111" s="12"/>
    </row>
    <row r="112" spans="1:62" x14ac:dyDescent="0.25">
      <c r="B112" s="11"/>
      <c r="C112" s="11"/>
      <c r="D112" s="29"/>
      <c r="E112" s="29"/>
      <c r="F112" s="11"/>
      <c r="G112" s="11"/>
      <c r="H112" s="29">
        <v>600</v>
      </c>
      <c r="I112" s="29"/>
      <c r="J112" s="14">
        <v>10889.180972099301</v>
      </c>
      <c r="K112" s="43">
        <f t="shared" si="8"/>
        <v>3.0247724922498058</v>
      </c>
      <c r="L112" s="182">
        <v>0.189007141025163</v>
      </c>
      <c r="M112" s="21"/>
      <c r="N112" s="12">
        <f>AVERAGE($L112:L112)</f>
        <v>0.189007141025163</v>
      </c>
      <c r="Q112" t="s">
        <v>95</v>
      </c>
      <c r="R112" s="11"/>
      <c r="S112" s="11">
        <v>3</v>
      </c>
      <c r="T112" s="29" t="s">
        <v>95</v>
      </c>
      <c r="U112" s="29" t="s">
        <v>48</v>
      </c>
      <c r="V112" s="11">
        <v>1</v>
      </c>
      <c r="W112" s="11">
        <v>0.5</v>
      </c>
      <c r="X112" s="29">
        <v>600</v>
      </c>
      <c r="Y112" s="29">
        <v>100</v>
      </c>
      <c r="Z112" s="14">
        <v>11174.709463834701</v>
      </c>
      <c r="AA112" s="43">
        <f t="shared" si="9"/>
        <v>3.1040859621763057</v>
      </c>
      <c r="AB112" s="182">
        <v>0.41033716580636398</v>
      </c>
      <c r="AC112" s="21"/>
      <c r="AD112" s="12">
        <f>AVERAGE($L112:AB112)</f>
        <v>1188.3101901244734</v>
      </c>
      <c r="AH112" s="11"/>
      <c r="AI112" s="11"/>
      <c r="AJ112" s="29"/>
      <c r="AK112" s="29"/>
      <c r="AL112" s="11"/>
      <c r="AM112" s="11"/>
      <c r="AN112" s="29">
        <v>600</v>
      </c>
      <c r="AO112" s="29"/>
      <c r="AP112" s="14">
        <v>17832.518178939801</v>
      </c>
      <c r="AQ112" s="43">
        <f t="shared" si="10"/>
        <v>4.9534772719277225</v>
      </c>
      <c r="AR112" s="182">
        <v>1.0607040973919101E-3</v>
      </c>
      <c r="AS112" s="21"/>
      <c r="AT112" s="12">
        <f>AVERAGE($L112:AR112)</f>
        <v>2100.5923205523354</v>
      </c>
      <c r="AW112" t="s">
        <v>282</v>
      </c>
      <c r="AX112" s="11"/>
      <c r="AY112" s="11">
        <v>3</v>
      </c>
      <c r="AZ112" s="29" t="s">
        <v>281</v>
      </c>
      <c r="BA112" s="29" t="s">
        <v>48</v>
      </c>
      <c r="BB112" s="11" t="s">
        <v>33</v>
      </c>
      <c r="BC112" s="29" t="s">
        <v>33</v>
      </c>
      <c r="BD112" s="29">
        <v>600</v>
      </c>
      <c r="BE112" s="29">
        <v>0</v>
      </c>
      <c r="BF112" s="14">
        <v>15267.9693443775</v>
      </c>
      <c r="BG112" s="43">
        <f t="shared" si="11"/>
        <v>4.2411025956604167</v>
      </c>
      <c r="BH112" s="182">
        <v>0.14279666237852501</v>
      </c>
      <c r="BI112" s="21"/>
      <c r="BJ112" s="12"/>
    </row>
    <row r="113" spans="2:62" x14ac:dyDescent="0.25">
      <c r="B113" s="11"/>
      <c r="C113" s="11"/>
      <c r="D113" s="29"/>
      <c r="E113" s="29"/>
      <c r="F113" s="11"/>
      <c r="G113" s="11"/>
      <c r="H113" s="29">
        <v>600</v>
      </c>
      <c r="I113" s="29"/>
      <c r="J113" s="14">
        <v>11526.314019441599</v>
      </c>
      <c r="K113" s="43">
        <f t="shared" si="8"/>
        <v>3.2017538942893329</v>
      </c>
      <c r="L113" s="182">
        <v>0.109384985985554</v>
      </c>
      <c r="M113" s="21"/>
      <c r="N113" s="12">
        <f>AVERAGE($L113:L113)</f>
        <v>0.109384985985554</v>
      </c>
      <c r="Q113" t="s">
        <v>95</v>
      </c>
      <c r="R113" s="11"/>
      <c r="S113" s="11">
        <v>3</v>
      </c>
      <c r="T113" s="29" t="s">
        <v>95</v>
      </c>
      <c r="U113" s="29" t="s">
        <v>48</v>
      </c>
      <c r="V113" s="11">
        <v>1</v>
      </c>
      <c r="W113" s="11">
        <v>0.5</v>
      </c>
      <c r="X113" s="29">
        <v>600</v>
      </c>
      <c r="Y113" s="29">
        <v>100</v>
      </c>
      <c r="Z113" s="14">
        <v>11437.009216547</v>
      </c>
      <c r="AA113" s="43">
        <f t="shared" si="9"/>
        <v>3.1769470045963888</v>
      </c>
      <c r="AB113" s="182">
        <v>0.35300701968237802</v>
      </c>
      <c r="AC113" s="21"/>
      <c r="AD113" s="12">
        <f>AVERAGE($L113:AB113)</f>
        <v>1214.5257940543249</v>
      </c>
      <c r="AH113" s="11"/>
      <c r="AI113" s="11"/>
      <c r="AJ113" s="29"/>
      <c r="AK113" s="29"/>
      <c r="AL113" s="11"/>
      <c r="AM113" s="11"/>
      <c r="AN113" s="29">
        <v>600</v>
      </c>
      <c r="AO113" s="29"/>
      <c r="AP113" s="14">
        <v>16665.826487541101</v>
      </c>
      <c r="AQ113" s="43">
        <f t="shared" si="10"/>
        <v>4.6293962465391942</v>
      </c>
      <c r="AR113" s="182">
        <v>5.9996796007687702E-4</v>
      </c>
      <c r="AS113" s="21"/>
      <c r="AT113" s="12">
        <f>AVERAGE($L113:AR113)</f>
        <v>2042.0160145568782</v>
      </c>
      <c r="AW113" t="s">
        <v>282</v>
      </c>
      <c r="AX113" s="11"/>
      <c r="AY113" s="11">
        <v>3</v>
      </c>
      <c r="AZ113" s="29" t="s">
        <v>281</v>
      </c>
      <c r="BA113" s="29" t="s">
        <v>48</v>
      </c>
      <c r="BB113" s="11" t="s">
        <v>33</v>
      </c>
      <c r="BC113" s="29" t="s">
        <v>33</v>
      </c>
      <c r="BD113" s="29">
        <v>600</v>
      </c>
      <c r="BE113" s="29">
        <v>0</v>
      </c>
      <c r="BF113" s="14">
        <v>9690.61211919784</v>
      </c>
      <c r="BG113" s="43">
        <f t="shared" si="11"/>
        <v>2.6918366997771779</v>
      </c>
      <c r="BH113" s="182">
        <v>0.238354199514311</v>
      </c>
      <c r="BI113" s="21"/>
      <c r="BJ113" s="12"/>
    </row>
    <row r="114" spans="2:62" x14ac:dyDescent="0.25">
      <c r="B114" s="11"/>
      <c r="C114" s="11"/>
      <c r="D114" s="29"/>
      <c r="E114" s="29"/>
      <c r="F114" s="11"/>
      <c r="G114" s="11"/>
      <c r="H114" s="29">
        <v>600</v>
      </c>
      <c r="I114" s="29"/>
      <c r="J114" s="14">
        <v>11986.0604217052</v>
      </c>
      <c r="K114" s="43">
        <f t="shared" si="8"/>
        <v>3.3294612282514446</v>
      </c>
      <c r="L114" s="182">
        <v>0.21784337935242901</v>
      </c>
      <c r="M114" s="21"/>
      <c r="N114" s="12">
        <f>AVERAGE($L114:L114)</f>
        <v>0.21784337935242901</v>
      </c>
      <c r="Q114" t="s">
        <v>95</v>
      </c>
      <c r="R114" s="11"/>
      <c r="S114" s="11">
        <v>3</v>
      </c>
      <c r="T114" s="29" t="s">
        <v>95</v>
      </c>
      <c r="U114" s="29" t="s">
        <v>48</v>
      </c>
      <c r="V114" s="11">
        <v>1</v>
      </c>
      <c r="W114" s="11">
        <v>0.5</v>
      </c>
      <c r="X114" s="29">
        <v>600</v>
      </c>
      <c r="Y114" s="29">
        <v>100</v>
      </c>
      <c r="Z114" s="14">
        <v>11692.1525466442</v>
      </c>
      <c r="AA114" s="43">
        <f t="shared" si="9"/>
        <v>3.2478201518456111</v>
      </c>
      <c r="AB114" s="182">
        <v>0.23820274718074599</v>
      </c>
      <c r="AC114" s="21"/>
      <c r="AD114" s="12">
        <f>AVERAGE($L114:AB114)</f>
        <v>1240.0574256301932</v>
      </c>
      <c r="AH114" s="11"/>
      <c r="AI114" s="11"/>
      <c r="AJ114" s="29"/>
      <c r="AK114" s="29"/>
      <c r="AL114" s="11"/>
      <c r="AM114" s="11"/>
      <c r="AN114" s="29">
        <v>600</v>
      </c>
      <c r="AO114" s="29"/>
      <c r="AP114" s="14">
        <v>18132.615874528801</v>
      </c>
      <c r="AQ114" s="43">
        <f t="shared" si="10"/>
        <v>5.0368377429246669</v>
      </c>
      <c r="AR114" s="182">
        <v>2.8144014909805199E-3</v>
      </c>
      <c r="AS114" s="21"/>
      <c r="AT114" s="12">
        <f>AVERAGE($L114:AR114)</f>
        <v>2158.5524805736895</v>
      </c>
      <c r="AW114" t="s">
        <v>282</v>
      </c>
      <c r="AX114" s="11"/>
      <c r="AY114" s="11">
        <v>3</v>
      </c>
      <c r="AZ114" s="29" t="s">
        <v>281</v>
      </c>
      <c r="BA114" s="29" t="s">
        <v>48</v>
      </c>
      <c r="BB114" s="11" t="s">
        <v>33</v>
      </c>
      <c r="BC114" s="29" t="s">
        <v>33</v>
      </c>
      <c r="BD114" s="29">
        <v>600</v>
      </c>
      <c r="BE114" s="29">
        <v>0</v>
      </c>
      <c r="BF114" s="14">
        <v>10571.9631109237</v>
      </c>
      <c r="BG114" s="43">
        <f t="shared" si="11"/>
        <v>2.9366564197010279</v>
      </c>
      <c r="BH114" s="182">
        <v>0.186522906927378</v>
      </c>
      <c r="BI114" s="21"/>
      <c r="BJ114" s="12"/>
    </row>
    <row r="115" spans="2:62" x14ac:dyDescent="0.25">
      <c r="B115" s="11"/>
      <c r="C115" s="11"/>
      <c r="D115" s="29"/>
      <c r="E115" s="29"/>
      <c r="F115" s="11"/>
      <c r="G115" s="11"/>
      <c r="H115" s="29">
        <v>600</v>
      </c>
      <c r="I115" s="29"/>
      <c r="J115" s="14">
        <v>11912.386581659301</v>
      </c>
      <c r="K115" s="43">
        <f t="shared" si="8"/>
        <v>3.3089962726831392</v>
      </c>
      <c r="L115" s="182">
        <v>0.121806671802239</v>
      </c>
      <c r="M115" s="21"/>
      <c r="N115" s="12">
        <f>AVERAGE($L115:L115)</f>
        <v>0.121806671802239</v>
      </c>
      <c r="Q115" t="s">
        <v>95</v>
      </c>
      <c r="R115" s="11"/>
      <c r="S115" s="11">
        <v>3</v>
      </c>
      <c r="T115" s="29" t="s">
        <v>95</v>
      </c>
      <c r="U115" s="29" t="s">
        <v>48</v>
      </c>
      <c r="V115" s="11">
        <v>1</v>
      </c>
      <c r="W115" s="11">
        <v>0.5</v>
      </c>
      <c r="X115" s="29">
        <v>600</v>
      </c>
      <c r="Y115" s="29">
        <v>100</v>
      </c>
      <c r="Z115" s="14">
        <v>11521.1117472648</v>
      </c>
      <c r="AA115" s="43">
        <f t="shared" si="9"/>
        <v>3.2003088186846669</v>
      </c>
      <c r="AB115" s="182">
        <v>0.432766683123189</v>
      </c>
      <c r="AC115" s="21"/>
      <c r="AD115" s="12">
        <f>AVERAGE($L115:AB115)</f>
        <v>1222.9488436110212</v>
      </c>
      <c r="AH115" s="11"/>
      <c r="AI115" s="11"/>
      <c r="AJ115" s="29"/>
      <c r="AK115" s="29"/>
      <c r="AL115" s="11"/>
      <c r="AM115" s="11"/>
      <c r="AN115" s="29">
        <v>600</v>
      </c>
      <c r="AO115" s="29"/>
      <c r="AP115" s="14">
        <v>16181.6762015819</v>
      </c>
      <c r="AQ115" s="43">
        <f t="shared" si="10"/>
        <v>4.4949100559949722</v>
      </c>
      <c r="AR115" s="182">
        <v>2.73858553186191E-3</v>
      </c>
      <c r="AS115" s="21"/>
      <c r="AT115" s="12">
        <f>AVERAGE($L115:AR115)</f>
        <v>2015.9074086629771</v>
      </c>
      <c r="AW115" t="s">
        <v>282</v>
      </c>
      <c r="AX115" s="11"/>
      <c r="AY115" s="11">
        <v>3</v>
      </c>
      <c r="AZ115" s="29" t="s">
        <v>281</v>
      </c>
      <c r="BA115" s="29" t="s">
        <v>48</v>
      </c>
      <c r="BB115" s="11" t="s">
        <v>33</v>
      </c>
      <c r="BC115" s="29" t="s">
        <v>33</v>
      </c>
      <c r="BD115" s="29">
        <v>600</v>
      </c>
      <c r="BE115" s="29">
        <v>0</v>
      </c>
      <c r="BF115" s="14">
        <v>13001.347795486399</v>
      </c>
      <c r="BG115" s="43">
        <f t="shared" si="11"/>
        <v>3.6114854987462222</v>
      </c>
      <c r="BH115" s="182">
        <v>0.125378398268394</v>
      </c>
      <c r="BI115" s="21"/>
      <c r="BJ115" s="12"/>
    </row>
    <row r="116" spans="2:62" x14ac:dyDescent="0.25">
      <c r="B116" s="11"/>
      <c r="C116" s="11"/>
      <c r="D116" s="29"/>
      <c r="E116" s="29"/>
      <c r="F116" s="11"/>
      <c r="G116" s="11"/>
      <c r="H116" s="29">
        <v>600</v>
      </c>
      <c r="I116" s="29"/>
      <c r="J116" s="14">
        <v>11944.777853011999</v>
      </c>
      <c r="K116" s="43">
        <f t="shared" si="8"/>
        <v>3.3179938480588889</v>
      </c>
      <c r="L116" s="182">
        <v>0.25115979747328998</v>
      </c>
      <c r="M116" s="21"/>
      <c r="N116" s="12">
        <f>AVERAGE($L116:L116)</f>
        <v>0.25115979747328998</v>
      </c>
      <c r="Q116" t="s">
        <v>95</v>
      </c>
      <c r="R116" s="11"/>
      <c r="S116" s="11">
        <v>3</v>
      </c>
      <c r="T116" s="29" t="s">
        <v>95</v>
      </c>
      <c r="U116" s="29" t="s">
        <v>48</v>
      </c>
      <c r="V116" s="11">
        <v>1</v>
      </c>
      <c r="W116" s="11">
        <v>0.5</v>
      </c>
      <c r="X116" s="29">
        <v>600</v>
      </c>
      <c r="Y116" s="29">
        <v>100</v>
      </c>
      <c r="Z116" s="14">
        <v>11758.7202806472</v>
      </c>
      <c r="AA116" s="43">
        <f t="shared" si="9"/>
        <v>3.2663111890686665</v>
      </c>
      <c r="AB116" s="182">
        <v>0.21226601970314701</v>
      </c>
      <c r="AC116" s="21"/>
      <c r="AD116" s="12">
        <f>AVERAGE($L116:AB116)</f>
        <v>1246.720117745092</v>
      </c>
      <c r="AH116" s="11"/>
      <c r="AI116" s="11"/>
      <c r="AJ116" s="29"/>
      <c r="AK116" s="29"/>
      <c r="AL116" s="11"/>
      <c r="AM116" s="11"/>
      <c r="AN116" s="29">
        <v>600</v>
      </c>
      <c r="AO116" s="29"/>
      <c r="AP116" s="14">
        <v>19092.133768796899</v>
      </c>
      <c r="AQ116" s="43">
        <f t="shared" si="10"/>
        <v>5.3033704913324717</v>
      </c>
      <c r="AR116" s="182">
        <v>3.1707524294687199E-3</v>
      </c>
      <c r="AS116" s="21"/>
      <c r="AT116" s="12">
        <f>AVERAGE($L116:AR116)</f>
        <v>2227.4241070157786</v>
      </c>
      <c r="AW116" t="s">
        <v>282</v>
      </c>
      <c r="AX116" s="11"/>
      <c r="AY116" s="11">
        <v>3</v>
      </c>
      <c r="AZ116" s="29" t="s">
        <v>281</v>
      </c>
      <c r="BA116" s="29" t="s">
        <v>48</v>
      </c>
      <c r="BB116" s="11" t="s">
        <v>33</v>
      </c>
      <c r="BC116" s="29" t="s">
        <v>33</v>
      </c>
      <c r="BD116" s="29">
        <v>600</v>
      </c>
      <c r="BE116" s="29">
        <v>0</v>
      </c>
      <c r="BF116" s="14">
        <v>14049.221573114301</v>
      </c>
      <c r="BG116" s="43">
        <f t="shared" si="11"/>
        <v>3.9025615480873057</v>
      </c>
      <c r="BH116" s="182">
        <v>0.57366365727687896</v>
      </c>
      <c r="BI116" s="21"/>
      <c r="BJ116" s="12"/>
    </row>
    <row r="117" spans="2:62" x14ac:dyDescent="0.25">
      <c r="B117" s="11"/>
      <c r="C117" s="11"/>
      <c r="D117" s="29"/>
      <c r="E117" s="29"/>
      <c r="F117" s="11"/>
      <c r="G117" s="11"/>
      <c r="H117" s="29">
        <v>600</v>
      </c>
      <c r="I117" s="29"/>
      <c r="J117" s="14">
        <v>11213.4723517894</v>
      </c>
      <c r="K117" s="43">
        <f t="shared" si="8"/>
        <v>3.114853431052611</v>
      </c>
      <c r="L117" s="182">
        <v>0.21761644197105001</v>
      </c>
      <c r="M117" s="21"/>
      <c r="N117" s="12">
        <f>AVERAGE($L117:L117)</f>
        <v>0.21761644197105001</v>
      </c>
      <c r="Q117" t="s">
        <v>95</v>
      </c>
      <c r="R117" s="11"/>
      <c r="S117" s="11">
        <v>3</v>
      </c>
      <c r="T117" s="29" t="s">
        <v>95</v>
      </c>
      <c r="U117" s="29" t="s">
        <v>48</v>
      </c>
      <c r="V117" s="11">
        <v>1</v>
      </c>
      <c r="W117" s="11">
        <v>0.5</v>
      </c>
      <c r="X117" s="29">
        <v>600</v>
      </c>
      <c r="Y117" s="29">
        <v>100</v>
      </c>
      <c r="Z117" s="14">
        <v>11713.1140844821</v>
      </c>
      <c r="AA117" s="43">
        <f t="shared" si="9"/>
        <v>3.2536428012450278</v>
      </c>
      <c r="AB117" s="182">
        <v>0.34969037252558199</v>
      </c>
      <c r="AC117" s="21"/>
      <c r="AD117" s="12">
        <f>AVERAGE($L117:AB117)</f>
        <v>1242.1652650539813</v>
      </c>
      <c r="AH117" s="11"/>
      <c r="AI117" s="11"/>
      <c r="AJ117" s="29"/>
      <c r="AK117" s="29"/>
      <c r="AL117" s="11"/>
      <c r="AM117" s="11"/>
      <c r="AN117" s="29">
        <v>600</v>
      </c>
      <c r="AO117" s="29"/>
      <c r="AP117" s="14">
        <v>17473.381663322401</v>
      </c>
      <c r="AQ117" s="43">
        <f t="shared" si="10"/>
        <v>4.8537171287006666</v>
      </c>
      <c r="AR117" s="182">
        <v>0.159162512036989</v>
      </c>
      <c r="AS117" s="21"/>
      <c r="AT117" s="12">
        <f>AVERAGE($L117:AR117)</f>
        <v>2116.1474972371288</v>
      </c>
      <c r="AW117" t="s">
        <v>282</v>
      </c>
      <c r="AX117" s="11"/>
      <c r="AY117" s="11">
        <v>3</v>
      </c>
      <c r="AZ117" s="29" t="s">
        <v>281</v>
      </c>
      <c r="BA117" s="29" t="s">
        <v>48</v>
      </c>
      <c r="BB117" s="11" t="s">
        <v>33</v>
      </c>
      <c r="BC117" s="29" t="s">
        <v>33</v>
      </c>
      <c r="BD117" s="29">
        <v>600</v>
      </c>
      <c r="BE117" s="29">
        <v>0</v>
      </c>
      <c r="BF117" s="14">
        <v>14127.772491455</v>
      </c>
      <c r="BG117" s="43">
        <f t="shared" si="11"/>
        <v>3.9243812476263891</v>
      </c>
      <c r="BH117" s="182">
        <v>0.55083060401437001</v>
      </c>
      <c r="BI117" s="21"/>
      <c r="BJ117" s="12"/>
    </row>
    <row r="118" spans="2:62" x14ac:dyDescent="0.25">
      <c r="B118" s="11"/>
      <c r="C118" s="11"/>
      <c r="D118" s="29"/>
      <c r="E118" s="29"/>
      <c r="F118" s="11"/>
      <c r="G118" s="11"/>
      <c r="H118" s="29">
        <v>600</v>
      </c>
      <c r="I118" s="29"/>
      <c r="J118" s="14">
        <v>11624.481889724701</v>
      </c>
      <c r="K118" s="43">
        <f t="shared" si="8"/>
        <v>3.2290227471457502</v>
      </c>
      <c r="L118" s="182">
        <v>0.12864634656148499</v>
      </c>
      <c r="M118" s="21"/>
      <c r="N118" s="12">
        <f>AVERAGE($L118:L118)</f>
        <v>0.12864634656148499</v>
      </c>
      <c r="Q118" t="s">
        <v>95</v>
      </c>
      <c r="R118" s="11"/>
      <c r="S118" s="11">
        <v>3</v>
      </c>
      <c r="T118" s="29" t="s">
        <v>95</v>
      </c>
      <c r="U118" s="29" t="s">
        <v>48</v>
      </c>
      <c r="V118" s="11">
        <v>1</v>
      </c>
      <c r="W118" s="11">
        <v>0.5</v>
      </c>
      <c r="X118" s="29">
        <v>600</v>
      </c>
      <c r="Y118" s="29">
        <v>100</v>
      </c>
      <c r="Z118" s="14">
        <v>12276.1939117908</v>
      </c>
      <c r="AA118" s="43">
        <f t="shared" si="9"/>
        <v>3.4100538643863336</v>
      </c>
      <c r="AB118" s="182">
        <v>0.36118525362283499</v>
      </c>
      <c r="AC118" s="21"/>
      <c r="AD118" s="12">
        <f>AVERAGE($L118:AB118)</f>
        <v>1298.4722443601934</v>
      </c>
      <c r="AH118" s="11"/>
      <c r="AI118" s="11"/>
      <c r="AJ118" s="29"/>
      <c r="AK118" s="29"/>
      <c r="AL118" s="11"/>
      <c r="AM118" s="11"/>
      <c r="AN118" s="29">
        <v>600</v>
      </c>
      <c r="AO118" s="29"/>
      <c r="AP118" s="14">
        <v>18958.599859475999</v>
      </c>
      <c r="AQ118" s="43">
        <f t="shared" si="10"/>
        <v>5.2662777387433328</v>
      </c>
      <c r="AR118" s="182">
        <v>1.3689608177253399E-3</v>
      </c>
      <c r="AS118" s="21"/>
      <c r="AT118" s="12">
        <f>AVERAGE($L118:AR118)</f>
        <v>2256.4708129425126</v>
      </c>
      <c r="AW118" t="s">
        <v>282</v>
      </c>
      <c r="AX118" s="11"/>
      <c r="AY118" s="11">
        <v>3</v>
      </c>
      <c r="AZ118" s="29" t="s">
        <v>281</v>
      </c>
      <c r="BA118" s="29" t="s">
        <v>48</v>
      </c>
      <c r="BB118" s="11" t="s">
        <v>33</v>
      </c>
      <c r="BC118" s="29" t="s">
        <v>33</v>
      </c>
      <c r="BD118" s="29">
        <v>600</v>
      </c>
      <c r="BE118" s="29">
        <v>0</v>
      </c>
      <c r="BF118" s="14">
        <v>12491.8439977169</v>
      </c>
      <c r="BG118" s="43">
        <f t="shared" si="11"/>
        <v>3.4699566660324721</v>
      </c>
      <c r="BH118" s="182">
        <v>8.7739272099924201E-2</v>
      </c>
      <c r="BI118" s="21"/>
      <c r="BJ118" s="12"/>
    </row>
    <row r="119" spans="2:62" x14ac:dyDescent="0.25">
      <c r="B119" s="11"/>
      <c r="C119" s="11"/>
      <c r="D119" s="29"/>
      <c r="E119" s="29"/>
      <c r="F119" s="11"/>
      <c r="G119" s="11"/>
      <c r="H119" s="29">
        <v>600</v>
      </c>
      <c r="I119" s="29"/>
      <c r="J119" s="14">
        <v>11366.2754626274</v>
      </c>
      <c r="K119" s="43">
        <f t="shared" si="8"/>
        <v>3.1572987396187222</v>
      </c>
      <c r="L119" s="182">
        <v>0.119553032945125</v>
      </c>
      <c r="M119" s="21"/>
      <c r="N119" s="12">
        <f>AVERAGE($L119:L119)</f>
        <v>0.119553032945125</v>
      </c>
      <c r="Q119" t="s">
        <v>95</v>
      </c>
      <c r="R119" s="11"/>
      <c r="S119" s="11">
        <v>3</v>
      </c>
      <c r="T119" s="29" t="s">
        <v>95</v>
      </c>
      <c r="U119" s="29" t="s">
        <v>48</v>
      </c>
      <c r="V119" s="11">
        <v>1</v>
      </c>
      <c r="W119" s="11">
        <v>0.5</v>
      </c>
      <c r="X119" s="29">
        <v>600</v>
      </c>
      <c r="Y119" s="29">
        <v>100</v>
      </c>
      <c r="Z119" s="14">
        <v>11624.222250699901</v>
      </c>
      <c r="AA119" s="43">
        <f t="shared" si="9"/>
        <v>3.2289506251944169</v>
      </c>
      <c r="AB119" s="182">
        <v>0.44157915014889398</v>
      </c>
      <c r="AC119" s="21"/>
      <c r="AD119" s="12">
        <f>AVERAGE($L119:AB119)</f>
        <v>1233.2631886541135</v>
      </c>
      <c r="AH119" s="11"/>
      <c r="AI119" s="11"/>
      <c r="AJ119" s="29"/>
      <c r="AK119" s="29"/>
      <c r="AL119" s="11"/>
      <c r="AM119" s="11"/>
      <c r="AN119" s="29">
        <v>600</v>
      </c>
      <c r="AO119" s="29"/>
      <c r="AP119" s="14">
        <v>16125.7320735454</v>
      </c>
      <c r="AQ119" s="43">
        <f t="shared" si="10"/>
        <v>4.4793700204292772</v>
      </c>
      <c r="AR119" s="182">
        <v>2.2058551727798699E-3</v>
      </c>
      <c r="AS119" s="21"/>
      <c r="AT119" s="12">
        <f>AVERAGE($L119:AR119)</f>
        <v>2019.7405816410833</v>
      </c>
      <c r="AW119" t="s">
        <v>282</v>
      </c>
      <c r="AX119" s="11"/>
      <c r="AY119" s="11">
        <v>3</v>
      </c>
      <c r="AZ119" s="29" t="s">
        <v>281</v>
      </c>
      <c r="BA119" s="29" t="s">
        <v>48</v>
      </c>
      <c r="BB119" s="11" t="s">
        <v>33</v>
      </c>
      <c r="BC119" s="29" t="s">
        <v>33</v>
      </c>
      <c r="BD119" s="29">
        <v>600</v>
      </c>
      <c r="BE119" s="29">
        <v>0</v>
      </c>
      <c r="BF119" s="14">
        <v>13960.3013129234</v>
      </c>
      <c r="BG119" s="43">
        <f t="shared" si="11"/>
        <v>3.8778614758120558</v>
      </c>
      <c r="BH119" s="182">
        <v>0.15088418509837501</v>
      </c>
      <c r="BI119" s="21"/>
      <c r="BJ119" s="12"/>
    </row>
    <row r="120" spans="2:62" x14ac:dyDescent="0.25">
      <c r="B120" s="11"/>
      <c r="C120" s="11"/>
      <c r="D120" s="29"/>
      <c r="E120" s="29"/>
      <c r="F120" s="11"/>
      <c r="G120" s="11"/>
      <c r="H120" s="29">
        <v>600</v>
      </c>
      <c r="I120" s="29"/>
      <c r="J120" s="14">
        <v>11873.3472676277</v>
      </c>
      <c r="K120" s="43">
        <f t="shared" si="8"/>
        <v>3.2981520187854723</v>
      </c>
      <c r="L120" s="182">
        <v>0.19557080339796001</v>
      </c>
      <c r="M120" s="21"/>
      <c r="N120" s="12">
        <f>AVERAGE($L120:L120)</f>
        <v>0.19557080339796001</v>
      </c>
      <c r="Q120" t="s">
        <v>95</v>
      </c>
      <c r="R120" s="11"/>
      <c r="S120" s="11">
        <v>3</v>
      </c>
      <c r="T120" s="29" t="s">
        <v>95</v>
      </c>
      <c r="U120" s="29" t="s">
        <v>48</v>
      </c>
      <c r="V120" s="11">
        <v>1</v>
      </c>
      <c r="W120" s="11">
        <v>0.5</v>
      </c>
      <c r="X120" s="29">
        <v>600</v>
      </c>
      <c r="Y120" s="29">
        <v>100</v>
      </c>
      <c r="Z120" s="14">
        <v>12215.6748769283</v>
      </c>
      <c r="AA120" s="43">
        <f t="shared" si="9"/>
        <v>3.3932430213689724</v>
      </c>
      <c r="AB120" s="182">
        <v>0.43116114088967</v>
      </c>
      <c r="AC120" s="21"/>
      <c r="AD120" s="12">
        <f>AVERAGE($L120:AB120)</f>
        <v>1292.4390422697356</v>
      </c>
      <c r="AH120" s="11"/>
      <c r="AI120" s="11"/>
      <c r="AJ120" s="29"/>
      <c r="AK120" s="29"/>
      <c r="AL120" s="11"/>
      <c r="AM120" s="11"/>
      <c r="AN120" s="29">
        <v>600</v>
      </c>
      <c r="AO120" s="29"/>
      <c r="AP120" s="14">
        <v>19622.981028795199</v>
      </c>
      <c r="AQ120" s="43">
        <f t="shared" si="10"/>
        <v>5.4508280635542219</v>
      </c>
      <c r="AR120" s="182">
        <v>8.4825416111743797E-4</v>
      </c>
      <c r="AS120" s="21"/>
      <c r="AT120" s="12">
        <f>AVERAGE($L120:AR120)</f>
        <v>2296.3508113386674</v>
      </c>
      <c r="AW120" t="s">
        <v>282</v>
      </c>
      <c r="AX120" s="11"/>
      <c r="AY120" s="11">
        <v>3</v>
      </c>
      <c r="AZ120" s="29" t="s">
        <v>281</v>
      </c>
      <c r="BA120" s="29" t="s">
        <v>48</v>
      </c>
      <c r="BB120" s="11" t="s">
        <v>33</v>
      </c>
      <c r="BC120" s="29" t="s">
        <v>33</v>
      </c>
      <c r="BD120" s="29">
        <v>600</v>
      </c>
      <c r="BE120" s="29">
        <v>0</v>
      </c>
      <c r="BF120" s="14">
        <v>12030.3062763214</v>
      </c>
      <c r="BG120" s="43">
        <f t="shared" si="11"/>
        <v>3.3417517434226114</v>
      </c>
      <c r="BH120" s="182">
        <v>0.228833750595199</v>
      </c>
      <c r="BI120" s="21"/>
      <c r="BJ120" s="12"/>
    </row>
    <row r="121" spans="2:62" x14ac:dyDescent="0.25">
      <c r="B121" s="11"/>
      <c r="C121" s="11"/>
      <c r="D121" s="29"/>
      <c r="E121" s="29"/>
      <c r="F121" s="11"/>
      <c r="G121" s="11"/>
      <c r="H121" s="29">
        <v>600</v>
      </c>
      <c r="I121" s="29"/>
      <c r="J121" s="14">
        <v>11987.7147195339</v>
      </c>
      <c r="K121" s="43">
        <f t="shared" si="8"/>
        <v>3.3299207554260835</v>
      </c>
      <c r="L121" s="182">
        <v>0.213385511829985</v>
      </c>
      <c r="M121" s="21"/>
      <c r="N121" s="12">
        <f>AVERAGE($L121:L121)</f>
        <v>0.213385511829985</v>
      </c>
      <c r="Q121" t="s">
        <v>95</v>
      </c>
      <c r="R121" s="11"/>
      <c r="S121" s="11">
        <v>3</v>
      </c>
      <c r="T121" s="29" t="s">
        <v>95</v>
      </c>
      <c r="U121" s="29" t="s">
        <v>48</v>
      </c>
      <c r="V121" s="11">
        <v>1</v>
      </c>
      <c r="W121" s="11">
        <v>0.5</v>
      </c>
      <c r="X121" s="29">
        <v>600</v>
      </c>
      <c r="Y121" s="29">
        <v>100</v>
      </c>
      <c r="Z121" s="14">
        <v>12334.625975131899</v>
      </c>
      <c r="AA121" s="43">
        <f t="shared" si="9"/>
        <v>3.4262849930921941</v>
      </c>
      <c r="AB121" s="182">
        <v>0.318858552980052</v>
      </c>
      <c r="AC121" s="21"/>
      <c r="AD121" s="12">
        <f>AVERAGE($L121:AB121)</f>
        <v>1304.3297889701632</v>
      </c>
      <c r="AH121" s="11"/>
      <c r="AI121" s="11"/>
      <c r="AJ121" s="29"/>
      <c r="AK121" s="29"/>
      <c r="AL121" s="11"/>
      <c r="AM121" s="11"/>
      <c r="AN121" s="29">
        <v>600</v>
      </c>
      <c r="AO121" s="29"/>
      <c r="AP121" s="14">
        <v>19467.498453617001</v>
      </c>
      <c r="AQ121" s="43">
        <f t="shared" si="10"/>
        <v>5.407638459338056</v>
      </c>
      <c r="AR121" s="182">
        <v>6.6120686729540803E-4</v>
      </c>
      <c r="AS121" s="21"/>
      <c r="AT121" s="12">
        <f>AVERAGE($L121:AR121)</f>
        <v>2294.7022954636664</v>
      </c>
      <c r="AW121" t="s">
        <v>282</v>
      </c>
      <c r="AX121" s="11"/>
      <c r="AY121" s="11">
        <v>3</v>
      </c>
      <c r="AZ121" s="29" t="s">
        <v>281</v>
      </c>
      <c r="BA121" s="29" t="s">
        <v>48</v>
      </c>
      <c r="BB121" s="11" t="s">
        <v>33</v>
      </c>
      <c r="BC121" s="29" t="s">
        <v>33</v>
      </c>
      <c r="BD121" s="29">
        <v>600</v>
      </c>
      <c r="BE121" s="29">
        <v>0</v>
      </c>
      <c r="BF121" s="14">
        <v>14290.9381358623</v>
      </c>
      <c r="BG121" s="43">
        <f t="shared" si="11"/>
        <v>3.9697050377395278</v>
      </c>
      <c r="BH121" s="182">
        <v>0.123153066092535</v>
      </c>
      <c r="BI121" s="21"/>
      <c r="BJ121" s="12"/>
    </row>
    <row r="122" spans="2:62" x14ac:dyDescent="0.25">
      <c r="B122" s="11"/>
      <c r="C122" s="11"/>
      <c r="D122" s="29"/>
      <c r="E122" s="29"/>
      <c r="F122" s="11"/>
      <c r="G122" s="11"/>
      <c r="H122" s="29">
        <v>600</v>
      </c>
      <c r="I122" s="29"/>
      <c r="J122" s="14">
        <v>12200.981711626</v>
      </c>
      <c r="K122" s="43">
        <f t="shared" si="8"/>
        <v>3.389161586562778</v>
      </c>
      <c r="L122" s="182">
        <v>0.220861794395979</v>
      </c>
      <c r="M122" s="21"/>
      <c r="N122" s="12">
        <f>AVERAGE($L122:L122)</f>
        <v>0.220861794395979</v>
      </c>
      <c r="Q122" t="s">
        <v>95</v>
      </c>
      <c r="R122" s="11"/>
      <c r="S122" s="11">
        <v>3</v>
      </c>
      <c r="T122" s="29" t="s">
        <v>95</v>
      </c>
      <c r="U122" s="29" t="s">
        <v>48</v>
      </c>
      <c r="V122" s="11">
        <v>1</v>
      </c>
      <c r="W122" s="11">
        <v>0.5</v>
      </c>
      <c r="X122" s="29">
        <v>600</v>
      </c>
      <c r="Y122" s="29">
        <v>100</v>
      </c>
      <c r="Z122" s="14">
        <v>12262.7035090923</v>
      </c>
      <c r="AA122" s="43">
        <f t="shared" si="9"/>
        <v>3.4063065303034166</v>
      </c>
      <c r="AB122" s="182">
        <v>0.377048096484011</v>
      </c>
      <c r="AC122" s="21"/>
      <c r="AD122" s="12">
        <f>AVERAGE($L122:AB122)</f>
        <v>1297.1428587307878</v>
      </c>
      <c r="AH122" s="11"/>
      <c r="AI122" s="11"/>
      <c r="AJ122" s="29"/>
      <c r="AK122" s="29"/>
      <c r="AL122" s="11"/>
      <c r="AM122" s="11"/>
      <c r="AN122" s="29">
        <v>600</v>
      </c>
      <c r="AO122" s="29"/>
      <c r="AP122" s="14">
        <v>17793.2898283004</v>
      </c>
      <c r="AQ122" s="43">
        <f t="shared" si="10"/>
        <v>4.9425805078612219</v>
      </c>
      <c r="AR122" s="182">
        <v>9.2718675234799996E-4</v>
      </c>
      <c r="AS122" s="21"/>
      <c r="AT122" s="12">
        <f>AVERAGE($L122:AR122)</f>
        <v>2177.786985468912</v>
      </c>
      <c r="AW122" t="s">
        <v>282</v>
      </c>
      <c r="AX122" s="11"/>
      <c r="AY122" s="11">
        <v>3</v>
      </c>
      <c r="AZ122" s="29" t="s">
        <v>281</v>
      </c>
      <c r="BA122" s="29" t="s">
        <v>48</v>
      </c>
      <c r="BB122" s="11" t="s">
        <v>33</v>
      </c>
      <c r="BC122" s="29" t="s">
        <v>33</v>
      </c>
      <c r="BD122" s="29">
        <v>600</v>
      </c>
      <c r="BE122" s="29">
        <v>0</v>
      </c>
      <c r="BF122" s="14">
        <v>12638.4195432662</v>
      </c>
      <c r="BG122" s="43">
        <f t="shared" si="11"/>
        <v>3.5106720953517221</v>
      </c>
      <c r="BH122" s="182">
        <v>0.286914869241709</v>
      </c>
      <c r="BI122" s="21"/>
      <c r="BJ122" s="12"/>
    </row>
    <row r="123" spans="2:62" x14ac:dyDescent="0.25">
      <c r="B123" s="11"/>
      <c r="C123" s="11"/>
      <c r="D123" s="29"/>
      <c r="E123" s="29"/>
      <c r="F123" s="11"/>
      <c r="G123" s="11"/>
      <c r="H123" s="29">
        <v>600</v>
      </c>
      <c r="I123" s="29"/>
      <c r="J123" s="14">
        <v>12012.9399847984</v>
      </c>
      <c r="K123" s="43">
        <f t="shared" si="8"/>
        <v>3.3369277735551113</v>
      </c>
      <c r="L123" s="182">
        <v>0.302706273480497</v>
      </c>
      <c r="M123" s="21"/>
      <c r="N123" s="12">
        <f>AVERAGE($L123:L123)</f>
        <v>0.302706273480497</v>
      </c>
      <c r="Q123" t="s">
        <v>95</v>
      </c>
      <c r="R123" s="11"/>
      <c r="S123" s="11">
        <v>3</v>
      </c>
      <c r="T123" s="29" t="s">
        <v>95</v>
      </c>
      <c r="U123" s="29" t="s">
        <v>48</v>
      </c>
      <c r="V123" s="11">
        <v>1</v>
      </c>
      <c r="W123" s="11">
        <v>0.5</v>
      </c>
      <c r="X123" s="29">
        <v>600</v>
      </c>
      <c r="Y123" s="29">
        <v>100</v>
      </c>
      <c r="Z123" s="14">
        <v>10787.616326093599</v>
      </c>
      <c r="AA123" s="43">
        <f t="shared" si="9"/>
        <v>2.9965600905815553</v>
      </c>
      <c r="AB123" s="182">
        <v>0.56663631037186601</v>
      </c>
      <c r="AC123" s="21"/>
      <c r="AD123" s="12">
        <f>AVERAGE($L123:AB123)</f>
        <v>1149.6284935041515</v>
      </c>
      <c r="AH123" s="11"/>
      <c r="AI123" s="11"/>
      <c r="AJ123" s="29"/>
      <c r="AK123" s="29"/>
      <c r="AL123" s="11"/>
      <c r="AM123" s="11"/>
      <c r="AN123" s="29">
        <v>600</v>
      </c>
      <c r="AO123" s="29"/>
      <c r="AP123" s="14">
        <v>20015.157040357499</v>
      </c>
      <c r="AQ123" s="43">
        <f t="shared" si="10"/>
        <v>5.5597658445437492</v>
      </c>
      <c r="AR123" s="182">
        <v>6.1212855494576501E-3</v>
      </c>
      <c r="AS123" s="21"/>
      <c r="AT123" s="12">
        <f>AVERAGE($L123:AR123)</f>
        <v>2217.7757570688836</v>
      </c>
      <c r="AW123" t="s">
        <v>282</v>
      </c>
      <c r="AX123" s="11"/>
      <c r="AY123" s="11">
        <v>3</v>
      </c>
      <c r="AZ123" s="29" t="s">
        <v>281</v>
      </c>
      <c r="BA123" s="29" t="s">
        <v>48</v>
      </c>
      <c r="BB123" s="11" t="s">
        <v>33</v>
      </c>
      <c r="BC123" s="29" t="s">
        <v>33</v>
      </c>
      <c r="BD123" s="29">
        <v>600</v>
      </c>
      <c r="BE123" s="29">
        <v>0</v>
      </c>
      <c r="BF123" s="14">
        <v>14374.4014401435</v>
      </c>
      <c r="BG123" s="43">
        <f t="shared" si="11"/>
        <v>3.9928892889287497</v>
      </c>
      <c r="BH123" s="182">
        <v>0.165271862805556</v>
      </c>
      <c r="BI123" s="21"/>
      <c r="BJ123" s="12"/>
    </row>
    <row r="124" spans="2:62" x14ac:dyDescent="0.25">
      <c r="B124" s="11"/>
      <c r="C124" s="11"/>
      <c r="D124" s="29"/>
      <c r="E124" s="29"/>
      <c r="F124" s="11"/>
      <c r="G124" s="11"/>
      <c r="H124" s="29">
        <v>600</v>
      </c>
      <c r="I124" s="29"/>
      <c r="J124" s="14">
        <v>11854.911859035399</v>
      </c>
      <c r="K124" s="43">
        <f t="shared" si="8"/>
        <v>3.2930310719542777</v>
      </c>
      <c r="L124" s="182">
        <v>0.28629806444616901</v>
      </c>
      <c r="M124" s="21"/>
      <c r="N124" s="12">
        <f>AVERAGE($L124:L124)</f>
        <v>0.28629806444616901</v>
      </c>
      <c r="Q124" t="s">
        <v>95</v>
      </c>
      <c r="R124" s="11"/>
      <c r="S124" s="11">
        <v>3</v>
      </c>
      <c r="T124" s="29" t="s">
        <v>95</v>
      </c>
      <c r="U124" s="29" t="s">
        <v>48</v>
      </c>
      <c r="V124" s="11">
        <v>1</v>
      </c>
      <c r="W124" s="11">
        <v>0.5</v>
      </c>
      <c r="X124" s="29">
        <v>600</v>
      </c>
      <c r="Y124" s="29">
        <v>100</v>
      </c>
      <c r="Z124" s="14">
        <v>10775.451492071101</v>
      </c>
      <c r="AA124" s="43">
        <f t="shared" si="9"/>
        <v>2.99318097001975</v>
      </c>
      <c r="AB124" s="182">
        <v>0.31048543002845302</v>
      </c>
      <c r="AC124" s="21"/>
      <c r="AD124" s="12">
        <f>AVERAGE($L124:AB124)</f>
        <v>1148.382775460004</v>
      </c>
      <c r="AH124" s="11"/>
      <c r="AI124" s="11"/>
      <c r="AJ124" s="29"/>
      <c r="AK124" s="29"/>
      <c r="AL124" s="11"/>
      <c r="AM124" s="11"/>
      <c r="AN124" s="29">
        <v>600</v>
      </c>
      <c r="AO124" s="29"/>
      <c r="AP124" s="14">
        <v>19490.416098117799</v>
      </c>
      <c r="AQ124" s="43">
        <f t="shared" si="10"/>
        <v>5.4140044716993883</v>
      </c>
      <c r="AR124" s="182">
        <v>3.6681543374649003E-2</v>
      </c>
      <c r="AS124" s="21"/>
      <c r="AT124" s="12">
        <f>AVERAGE($L124:AR124)</f>
        <v>2181.8718209461945</v>
      </c>
      <c r="AW124" t="s">
        <v>282</v>
      </c>
      <c r="AX124" s="11"/>
      <c r="AY124" s="11">
        <v>3</v>
      </c>
      <c r="AZ124" s="29" t="s">
        <v>281</v>
      </c>
      <c r="BA124" s="29" t="s">
        <v>48</v>
      </c>
      <c r="BB124" s="11" t="s">
        <v>33</v>
      </c>
      <c r="BC124" s="29" t="s">
        <v>33</v>
      </c>
      <c r="BD124" s="29">
        <v>600</v>
      </c>
      <c r="BE124" s="29">
        <v>0</v>
      </c>
      <c r="BF124" s="14">
        <v>14949.6388561725</v>
      </c>
      <c r="BG124" s="43">
        <f t="shared" si="11"/>
        <v>4.1526774600479168</v>
      </c>
      <c r="BH124" s="182">
        <v>0.25344253503964098</v>
      </c>
      <c r="BI124" s="21"/>
      <c r="BJ124" s="12"/>
    </row>
    <row r="125" spans="2:62" x14ac:dyDescent="0.25">
      <c r="B125" s="11"/>
      <c r="C125" s="11"/>
      <c r="D125" s="29"/>
      <c r="E125" s="29"/>
      <c r="F125" s="11"/>
      <c r="G125" s="11"/>
      <c r="H125" s="29">
        <v>600</v>
      </c>
      <c r="I125" s="29"/>
      <c r="J125" s="14">
        <v>11666.1694002151</v>
      </c>
      <c r="K125" s="43">
        <f t="shared" si="8"/>
        <v>3.240602611170861</v>
      </c>
      <c r="L125" s="182">
        <v>9.8849809755095899E-2</v>
      </c>
      <c r="M125" s="21"/>
      <c r="N125" s="12">
        <f>AVERAGE($L125:L125)</f>
        <v>9.8849809755095899E-2</v>
      </c>
      <c r="Q125" t="s">
        <v>95</v>
      </c>
      <c r="R125" s="11"/>
      <c r="S125" s="11">
        <v>3</v>
      </c>
      <c r="T125" s="29" t="s">
        <v>95</v>
      </c>
      <c r="U125" s="29" t="s">
        <v>48</v>
      </c>
      <c r="V125" s="11">
        <v>1</v>
      </c>
      <c r="W125" s="11">
        <v>0.5</v>
      </c>
      <c r="X125" s="29">
        <v>600</v>
      </c>
      <c r="Y125" s="29">
        <v>100</v>
      </c>
      <c r="Z125" s="14">
        <v>10050.078322649</v>
      </c>
      <c r="AA125" s="43">
        <f t="shared" si="9"/>
        <v>2.7916884229580554</v>
      </c>
      <c r="AB125" s="182">
        <v>0.35294186671877098</v>
      </c>
      <c r="AC125" s="21"/>
      <c r="AD125" s="12">
        <f>AVERAGE($L125:AB125)</f>
        <v>1075.7920652558187</v>
      </c>
      <c r="AH125" s="11"/>
      <c r="AI125" s="11"/>
      <c r="AJ125" s="29"/>
      <c r="AK125" s="29"/>
      <c r="AL125" s="11"/>
      <c r="AM125" s="11"/>
      <c r="AN125" s="29">
        <v>600</v>
      </c>
      <c r="AO125" s="29"/>
      <c r="AP125" s="14">
        <v>20012.8519978523</v>
      </c>
      <c r="AQ125" s="43">
        <f t="shared" si="10"/>
        <v>5.559125554958972</v>
      </c>
      <c r="AR125" s="182">
        <v>4.18779679584141E-2</v>
      </c>
      <c r="AS125" s="21"/>
      <c r="AT125" s="12">
        <f>AVERAGE($L125:AR125)</f>
        <v>2163.4777146126148</v>
      </c>
      <c r="AW125" t="s">
        <v>282</v>
      </c>
      <c r="AX125" s="11"/>
      <c r="AY125" s="11">
        <v>3</v>
      </c>
      <c r="AZ125" s="29" t="s">
        <v>281</v>
      </c>
      <c r="BA125" s="29" t="s">
        <v>48</v>
      </c>
      <c r="BB125" s="11" t="s">
        <v>33</v>
      </c>
      <c r="BC125" s="29" t="s">
        <v>33</v>
      </c>
      <c r="BD125" s="29">
        <v>600</v>
      </c>
      <c r="BE125" s="29">
        <v>0</v>
      </c>
      <c r="BF125" s="14">
        <v>12250.8172528743</v>
      </c>
      <c r="BG125" s="43">
        <f t="shared" si="11"/>
        <v>3.4030047924650835</v>
      </c>
      <c r="BH125" s="182">
        <v>0.21755823105932601</v>
      </c>
      <c r="BI125" s="21"/>
      <c r="BJ125" s="12"/>
    </row>
    <row r="126" spans="2:62" x14ac:dyDescent="0.25">
      <c r="B126" s="11"/>
      <c r="C126" s="11"/>
      <c r="D126" s="29"/>
      <c r="E126" s="29"/>
      <c r="F126" s="11"/>
      <c r="G126" s="11"/>
      <c r="H126" s="29">
        <v>600</v>
      </c>
      <c r="I126" s="29"/>
      <c r="J126" s="14">
        <v>11574.3205986022</v>
      </c>
      <c r="K126" s="43">
        <f t="shared" si="8"/>
        <v>3.2150890551672777</v>
      </c>
      <c r="L126" s="182">
        <v>0.32829216030673303</v>
      </c>
      <c r="M126" s="21"/>
      <c r="N126" s="12">
        <f>AVERAGE($L126:L126)</f>
        <v>0.32829216030673303</v>
      </c>
      <c r="Q126" t="s">
        <v>95</v>
      </c>
      <c r="R126" s="11"/>
      <c r="S126" s="11">
        <v>3</v>
      </c>
      <c r="T126" s="29" t="s">
        <v>95</v>
      </c>
      <c r="U126" s="29" t="s">
        <v>48</v>
      </c>
      <c r="V126" s="11">
        <v>1</v>
      </c>
      <c r="W126" s="11">
        <v>0.5</v>
      </c>
      <c r="X126" s="29">
        <v>600</v>
      </c>
      <c r="Y126" s="29">
        <v>100</v>
      </c>
      <c r="Z126" s="14">
        <v>10803.9414947032</v>
      </c>
      <c r="AA126" s="43">
        <f t="shared" si="9"/>
        <v>3.0010948596397777</v>
      </c>
      <c r="AB126" s="182">
        <v>0.48147665253386701</v>
      </c>
      <c r="AC126" s="21"/>
      <c r="AD126" s="12">
        <f>AVERAGE($L126:AB126)</f>
        <v>1151.2580650535988</v>
      </c>
      <c r="AH126" s="11"/>
      <c r="AI126" s="11"/>
      <c r="AJ126" s="29"/>
      <c r="AK126" s="29"/>
      <c r="AL126" s="11"/>
      <c r="AM126" s="11"/>
      <c r="AN126" s="29">
        <v>600</v>
      </c>
      <c r="AO126" s="29"/>
      <c r="AP126" s="14">
        <v>20391.689454316998</v>
      </c>
      <c r="AQ126" s="43">
        <f t="shared" si="10"/>
        <v>5.6643581817547215</v>
      </c>
      <c r="AR126" s="182">
        <v>2.5473348249226199E-3</v>
      </c>
      <c r="AS126" s="21"/>
      <c r="AT126" s="12">
        <f>AVERAGE($L126:AR126)</f>
        <v>2244.0796716948771</v>
      </c>
      <c r="AW126" t="s">
        <v>282</v>
      </c>
      <c r="AX126" s="11"/>
      <c r="AY126" s="11">
        <v>3</v>
      </c>
      <c r="AZ126" s="29" t="s">
        <v>281</v>
      </c>
      <c r="BA126" s="29" t="s">
        <v>48</v>
      </c>
      <c r="BB126" s="11" t="s">
        <v>33</v>
      </c>
      <c r="BC126" s="29" t="s">
        <v>33</v>
      </c>
      <c r="BD126" s="29">
        <v>600</v>
      </c>
      <c r="BE126" s="29">
        <v>0</v>
      </c>
      <c r="BF126" s="14">
        <v>13142.941585540701</v>
      </c>
      <c r="BG126" s="43">
        <f t="shared" si="11"/>
        <v>3.6508171070946389</v>
      </c>
      <c r="BH126" s="182">
        <v>0.387927958223582</v>
      </c>
      <c r="BI126" s="21"/>
      <c r="BJ126" s="12"/>
    </row>
    <row r="127" spans="2:62" x14ac:dyDescent="0.25">
      <c r="B127" s="11"/>
      <c r="C127" s="11"/>
      <c r="D127" s="29"/>
      <c r="E127" s="29"/>
      <c r="F127" s="11"/>
      <c r="G127" s="11"/>
      <c r="H127" s="29">
        <v>600</v>
      </c>
      <c r="I127" s="29"/>
      <c r="J127" s="14">
        <v>11827.3542346954</v>
      </c>
      <c r="K127" s="43">
        <f t="shared" si="8"/>
        <v>3.2853761763042777</v>
      </c>
      <c r="L127" s="182">
        <v>0.31059215775297</v>
      </c>
      <c r="M127" s="21"/>
      <c r="N127" s="12">
        <f>AVERAGE($L127:L127)</f>
        <v>0.31059215775297</v>
      </c>
      <c r="Q127" t="s">
        <v>95</v>
      </c>
      <c r="R127" s="11"/>
      <c r="S127" s="11">
        <v>3</v>
      </c>
      <c r="T127" s="29" t="s">
        <v>95</v>
      </c>
      <c r="U127" s="29" t="s">
        <v>48</v>
      </c>
      <c r="V127" s="11">
        <v>1</v>
      </c>
      <c r="W127" s="11">
        <v>0.5</v>
      </c>
      <c r="X127" s="29">
        <v>600</v>
      </c>
      <c r="Y127" s="29">
        <v>100</v>
      </c>
      <c r="Z127" s="14">
        <v>10807.4036595821</v>
      </c>
      <c r="AA127" s="43">
        <f t="shared" si="9"/>
        <v>3.002056572106139</v>
      </c>
      <c r="AB127" s="182">
        <v>0.31644114329386203</v>
      </c>
      <c r="AC127" s="21"/>
      <c r="AD127" s="12">
        <f>AVERAGE($L127:AB127)</f>
        <v>1151.5843341613004</v>
      </c>
      <c r="AH127" s="11"/>
      <c r="AI127" s="11"/>
      <c r="AJ127" s="29"/>
      <c r="AK127" s="29"/>
      <c r="AL127" s="11"/>
      <c r="AM127" s="11"/>
      <c r="AN127" s="29">
        <v>600</v>
      </c>
      <c r="AO127" s="29"/>
      <c r="AP127" s="14">
        <v>17429.443831682202</v>
      </c>
      <c r="AQ127" s="43">
        <f t="shared" si="10"/>
        <v>4.8415121754672779</v>
      </c>
      <c r="AR127" s="182">
        <v>7.9931715051980001E-3</v>
      </c>
      <c r="AS127" s="21"/>
      <c r="AT127" s="12">
        <f>AVERAGE($L127:AR127)</f>
        <v>2046.7814008535649</v>
      </c>
      <c r="AW127" t="s">
        <v>282</v>
      </c>
      <c r="AX127" s="11"/>
      <c r="AY127" s="11">
        <v>3</v>
      </c>
      <c r="AZ127" s="29" t="s">
        <v>281</v>
      </c>
      <c r="BA127" s="29" t="s">
        <v>48</v>
      </c>
      <c r="BB127" s="11" t="s">
        <v>33</v>
      </c>
      <c r="BC127" s="29" t="s">
        <v>33</v>
      </c>
      <c r="BD127" s="29">
        <v>600</v>
      </c>
      <c r="BE127" s="29">
        <v>0</v>
      </c>
      <c r="BF127" s="14">
        <v>12850.394940853101</v>
      </c>
      <c r="BG127" s="43">
        <f t="shared" si="11"/>
        <v>3.5695541502369723</v>
      </c>
      <c r="BH127" s="182">
        <v>0.10491312648751799</v>
      </c>
      <c r="BI127" s="21"/>
      <c r="BJ127" s="12"/>
    </row>
    <row r="128" spans="2:62" x14ac:dyDescent="0.25">
      <c r="B128" s="11"/>
      <c r="C128" s="11"/>
      <c r="D128" s="29"/>
      <c r="E128" s="29"/>
      <c r="F128" s="11"/>
      <c r="G128" s="11"/>
      <c r="H128" s="29">
        <v>600</v>
      </c>
      <c r="I128" s="29"/>
      <c r="J128" s="14">
        <v>11832.3646934032</v>
      </c>
      <c r="K128" s="43">
        <f t="shared" si="8"/>
        <v>3.2867679703897781</v>
      </c>
      <c r="L128" s="182">
        <v>1.22752058094868E-2</v>
      </c>
      <c r="M128" s="21"/>
      <c r="N128" s="12">
        <f>AVERAGE($L128:L128)</f>
        <v>1.22752058094868E-2</v>
      </c>
      <c r="Q128" t="s">
        <v>95</v>
      </c>
      <c r="R128" s="11"/>
      <c r="S128" s="11">
        <v>3</v>
      </c>
      <c r="T128" s="29" t="s">
        <v>95</v>
      </c>
      <c r="U128" s="29" t="s">
        <v>48</v>
      </c>
      <c r="V128" s="11">
        <v>1</v>
      </c>
      <c r="W128" s="11">
        <v>0.5</v>
      </c>
      <c r="X128" s="29">
        <v>600</v>
      </c>
      <c r="Y128" s="29">
        <v>100</v>
      </c>
      <c r="Z128" s="14">
        <v>10839.772047042799</v>
      </c>
      <c r="AA128" s="43">
        <f t="shared" si="9"/>
        <v>3.0110477908452222</v>
      </c>
      <c r="AB128" s="182">
        <v>0.20090500056378599</v>
      </c>
      <c r="AC128" s="21"/>
      <c r="AD128" s="12">
        <f>AVERAGE($L128:AB128)</f>
        <v>1154.7508550245827</v>
      </c>
      <c r="AH128" s="11"/>
      <c r="AI128" s="11"/>
      <c r="AJ128" s="29"/>
      <c r="AK128" s="29"/>
      <c r="AL128" s="11"/>
      <c r="AM128" s="11"/>
      <c r="AN128" s="29">
        <v>600</v>
      </c>
      <c r="AO128" s="29"/>
      <c r="AP128" s="14">
        <v>19394.253908157301</v>
      </c>
      <c r="AQ128" s="43">
        <f t="shared" si="10"/>
        <v>5.3872927522659166</v>
      </c>
      <c r="AR128" s="182">
        <v>2.7423367626298002E-3</v>
      </c>
      <c r="AS128" s="21"/>
      <c r="AT128" s="12">
        <f>AVERAGE($L128:AR128)</f>
        <v>2180.1268899011161</v>
      </c>
      <c r="AW128" t="s">
        <v>282</v>
      </c>
      <c r="AX128" s="11"/>
      <c r="AY128" s="11">
        <v>3</v>
      </c>
      <c r="AZ128" s="29" t="s">
        <v>281</v>
      </c>
      <c r="BA128" s="29" t="s">
        <v>48</v>
      </c>
      <c r="BB128" s="11" t="s">
        <v>33</v>
      </c>
      <c r="BC128" s="29" t="s">
        <v>33</v>
      </c>
      <c r="BD128" s="29">
        <v>600</v>
      </c>
      <c r="BE128" s="29">
        <v>0</v>
      </c>
      <c r="BF128" s="14">
        <v>14018.9029643535</v>
      </c>
      <c r="BG128" s="43">
        <f t="shared" si="11"/>
        <v>3.8941397123204164</v>
      </c>
      <c r="BH128" s="182">
        <v>0.25542618122878402</v>
      </c>
      <c r="BI128" s="21"/>
      <c r="BJ128" s="12"/>
    </row>
    <row r="129" spans="2:62" x14ac:dyDescent="0.25">
      <c r="B129" s="11"/>
      <c r="C129" s="11"/>
      <c r="D129" s="29"/>
      <c r="E129" s="29"/>
      <c r="F129" s="11"/>
      <c r="G129" s="11"/>
      <c r="H129" s="29">
        <v>600</v>
      </c>
      <c r="I129" s="29"/>
      <c r="J129" s="14">
        <v>12078.118987321801</v>
      </c>
      <c r="K129" s="43">
        <f t="shared" si="8"/>
        <v>3.3550330520338334</v>
      </c>
      <c r="L129" s="182">
        <v>0.106009447068365</v>
      </c>
      <c r="M129" s="21"/>
      <c r="N129" s="12">
        <f>AVERAGE($L129:L129)</f>
        <v>0.106009447068365</v>
      </c>
      <c r="Q129" t="s">
        <v>95</v>
      </c>
      <c r="R129" s="11"/>
      <c r="S129" s="11">
        <v>3</v>
      </c>
      <c r="T129" s="29" t="s">
        <v>95</v>
      </c>
      <c r="U129" s="29" t="s">
        <v>48</v>
      </c>
      <c r="V129" s="11">
        <v>1</v>
      </c>
      <c r="W129" s="11">
        <v>0.5</v>
      </c>
      <c r="X129" s="29">
        <v>600</v>
      </c>
      <c r="Y129" s="29">
        <v>100</v>
      </c>
      <c r="Z129" s="14">
        <v>10836.376535892399</v>
      </c>
      <c r="AA129" s="43">
        <f t="shared" si="9"/>
        <v>3.0101045933034443</v>
      </c>
      <c r="AB129" s="182">
        <v>0.35659334232446699</v>
      </c>
      <c r="AC129" s="21"/>
      <c r="AD129" s="12">
        <f>AVERAGE($L129:AB129)</f>
        <v>1154.4455252722166</v>
      </c>
      <c r="AH129" s="11"/>
      <c r="AI129" s="11"/>
      <c r="AJ129" s="29"/>
      <c r="AK129" s="29"/>
      <c r="AL129" s="11"/>
      <c r="AM129" s="11"/>
      <c r="AN129" s="29">
        <v>600</v>
      </c>
      <c r="AO129" s="29"/>
      <c r="AP129" s="14">
        <v>19147.386161565701</v>
      </c>
      <c r="AQ129" s="43">
        <f t="shared" si="10"/>
        <v>5.3187183782126946</v>
      </c>
      <c r="AR129" s="182">
        <v>3.61743998830774E-3</v>
      </c>
      <c r="AS129" s="21"/>
      <c r="AT129" s="12">
        <f>AVERAGE($L129:AR129)</f>
        <v>2163.440618358552</v>
      </c>
      <c r="AW129" t="s">
        <v>282</v>
      </c>
      <c r="AX129" s="11"/>
      <c r="AY129" s="11">
        <v>3</v>
      </c>
      <c r="AZ129" s="29" t="s">
        <v>281</v>
      </c>
      <c r="BA129" s="29" t="s">
        <v>48</v>
      </c>
      <c r="BB129" s="11" t="s">
        <v>33</v>
      </c>
      <c r="BC129" s="29" t="s">
        <v>33</v>
      </c>
      <c r="BD129" s="29">
        <v>600</v>
      </c>
      <c r="BE129" s="29">
        <v>0</v>
      </c>
      <c r="BF129" s="14">
        <v>14362.1179161071</v>
      </c>
      <c r="BG129" s="43">
        <f t="shared" si="11"/>
        <v>3.9894771989186388</v>
      </c>
      <c r="BH129" s="182">
        <v>0.201400020681064</v>
      </c>
      <c r="BI129" s="21"/>
      <c r="BJ129" s="12"/>
    </row>
    <row r="130" spans="2:62" x14ac:dyDescent="0.25">
      <c r="B130" s="11"/>
      <c r="C130" s="11"/>
      <c r="D130" s="29"/>
      <c r="E130" s="29"/>
      <c r="F130" s="11"/>
      <c r="G130" s="11"/>
      <c r="H130" s="29">
        <v>600</v>
      </c>
      <c r="I130" s="29"/>
      <c r="J130" s="14">
        <v>11911.552602767901</v>
      </c>
      <c r="K130" s="43">
        <f t="shared" si="8"/>
        <v>3.3087646118799725</v>
      </c>
      <c r="L130" s="182">
        <v>0.35880233111117499</v>
      </c>
      <c r="M130" s="21"/>
      <c r="N130" s="12">
        <f>AVERAGE($L130:L130)</f>
        <v>0.35880233111117499</v>
      </c>
      <c r="Q130" t="s">
        <v>95</v>
      </c>
      <c r="R130" s="11"/>
      <c r="S130" s="11">
        <v>3</v>
      </c>
      <c r="T130" s="29" t="s">
        <v>95</v>
      </c>
      <c r="U130" s="29" t="s">
        <v>48</v>
      </c>
      <c r="V130" s="11">
        <v>1</v>
      </c>
      <c r="W130" s="11">
        <v>0.5</v>
      </c>
      <c r="X130" s="29">
        <v>600</v>
      </c>
      <c r="Y130" s="29">
        <v>100</v>
      </c>
      <c r="Z130" s="14">
        <v>12265.712627172399</v>
      </c>
      <c r="AA130" s="43">
        <f t="shared" si="9"/>
        <v>3.4071423964367775</v>
      </c>
      <c r="AB130" s="182">
        <v>0.254569455023754</v>
      </c>
      <c r="AC130" s="21"/>
      <c r="AD130" s="12">
        <f>AVERAGE($L130:AB130)</f>
        <v>1297.4591943686082</v>
      </c>
      <c r="AH130" s="11"/>
      <c r="AI130" s="11"/>
      <c r="AJ130" s="29"/>
      <c r="AK130" s="29"/>
      <c r="AL130" s="11"/>
      <c r="AM130" s="11"/>
      <c r="AN130" s="29">
        <v>600</v>
      </c>
      <c r="AO130" s="29"/>
      <c r="AP130" s="14">
        <v>19474.3862309455</v>
      </c>
      <c r="AQ130" s="43">
        <f t="shared" si="10"/>
        <v>5.409551730818194</v>
      </c>
      <c r="AR130" s="182">
        <v>3.86017497760998E-3</v>
      </c>
      <c r="AS130" s="21"/>
      <c r="AT130" s="12">
        <f>AVERAGE($L130:AR130)</f>
        <v>2290.123385393732</v>
      </c>
      <c r="AW130" t="s">
        <v>282</v>
      </c>
      <c r="AX130" s="11"/>
      <c r="AY130" s="11">
        <v>3</v>
      </c>
      <c r="AZ130" s="29" t="s">
        <v>281</v>
      </c>
      <c r="BA130" s="29" t="s">
        <v>48</v>
      </c>
      <c r="BB130" s="11" t="s">
        <v>33</v>
      </c>
      <c r="BC130" s="29" t="s">
        <v>33</v>
      </c>
      <c r="BD130" s="29">
        <v>600</v>
      </c>
      <c r="BE130" s="29">
        <v>0</v>
      </c>
      <c r="BF130" s="14">
        <v>14510.141772508599</v>
      </c>
      <c r="BG130" s="43">
        <f t="shared" si="11"/>
        <v>4.0305949368079439</v>
      </c>
      <c r="BH130" s="182">
        <v>0.36268012491615098</v>
      </c>
      <c r="BI130" s="21"/>
      <c r="BJ130" s="12"/>
    </row>
    <row r="131" spans="2:62" x14ac:dyDescent="0.25">
      <c r="B131" s="11"/>
      <c r="C131" s="11"/>
      <c r="D131" s="29"/>
      <c r="E131" s="29"/>
      <c r="F131" s="11"/>
      <c r="G131" s="11"/>
      <c r="H131" s="29">
        <v>600</v>
      </c>
      <c r="I131" s="29"/>
      <c r="J131" s="14">
        <v>12359.311725616401</v>
      </c>
      <c r="K131" s="43">
        <f t="shared" si="8"/>
        <v>3.4331421460045557</v>
      </c>
      <c r="L131" s="182">
        <v>0.23076051920241</v>
      </c>
      <c r="M131" s="21"/>
      <c r="N131" s="12">
        <f>AVERAGE($L131:L131)</f>
        <v>0.23076051920241</v>
      </c>
      <c r="Q131" t="s">
        <v>95</v>
      </c>
      <c r="R131" s="11"/>
      <c r="S131" s="11">
        <v>3</v>
      </c>
      <c r="T131" s="29" t="s">
        <v>95</v>
      </c>
      <c r="U131" s="29" t="s">
        <v>48</v>
      </c>
      <c r="V131" s="11">
        <v>1</v>
      </c>
      <c r="W131" s="11">
        <v>0.5</v>
      </c>
      <c r="X131" s="29">
        <v>600</v>
      </c>
      <c r="Y131" s="29">
        <v>100</v>
      </c>
      <c r="Z131" s="14">
        <v>12219.514763832</v>
      </c>
      <c r="AA131" s="43">
        <f t="shared" si="9"/>
        <v>3.3943096566199999</v>
      </c>
      <c r="AB131" s="182">
        <v>0.20742101959267301</v>
      </c>
      <c r="AC131" s="21"/>
      <c r="AD131" s="12">
        <f>AVERAGE($L131:AB131)</f>
        <v>1292.8078015546619</v>
      </c>
      <c r="AH131" s="11"/>
      <c r="AI131" s="11"/>
      <c r="AJ131" s="29"/>
      <c r="AK131" s="29"/>
      <c r="AL131" s="11"/>
      <c r="AM131" s="11"/>
      <c r="AN131" s="29">
        <v>600</v>
      </c>
      <c r="AO131" s="29"/>
      <c r="AP131" s="14">
        <v>19657.164510488499</v>
      </c>
      <c r="AQ131" s="43">
        <f t="shared" si="10"/>
        <v>5.4603234751356942</v>
      </c>
      <c r="AR131" s="182">
        <v>9.948997262554729E-4</v>
      </c>
      <c r="AS131" s="21"/>
      <c r="AT131" s="12">
        <f>AVERAGE($L131:AR131)</f>
        <v>2298.9007763976424</v>
      </c>
      <c r="AW131" t="s">
        <v>282</v>
      </c>
      <c r="AX131" s="11"/>
      <c r="AY131" s="11">
        <v>3</v>
      </c>
      <c r="AZ131" s="29" t="s">
        <v>281</v>
      </c>
      <c r="BA131" s="29" t="s">
        <v>48</v>
      </c>
      <c r="BB131" s="11" t="s">
        <v>33</v>
      </c>
      <c r="BC131" s="29" t="s">
        <v>33</v>
      </c>
      <c r="BD131" s="29">
        <v>600</v>
      </c>
      <c r="BE131" s="29">
        <v>0</v>
      </c>
      <c r="BF131" s="14">
        <v>14085.6019563674</v>
      </c>
      <c r="BG131" s="43">
        <f t="shared" si="11"/>
        <v>3.9126672101020556</v>
      </c>
      <c r="BH131" s="182">
        <v>0.23062407276789601</v>
      </c>
      <c r="BI131" s="21"/>
      <c r="BJ131" s="12"/>
    </row>
    <row r="132" spans="2:62" x14ac:dyDescent="0.25">
      <c r="B132" s="11"/>
      <c r="C132" s="11"/>
      <c r="D132" s="29"/>
      <c r="E132" s="29"/>
      <c r="F132" s="11"/>
      <c r="G132" s="11"/>
      <c r="H132" s="29">
        <v>600</v>
      </c>
      <c r="I132" s="29"/>
      <c r="J132" s="14">
        <v>11899.817522048899</v>
      </c>
      <c r="K132" s="43">
        <f t="shared" si="8"/>
        <v>3.3055048672358054</v>
      </c>
      <c r="L132" s="182">
        <v>0.25577297533034699</v>
      </c>
      <c r="M132" s="21"/>
      <c r="N132" s="12">
        <f>AVERAGE($L132:L132)</f>
        <v>0.25577297533034699</v>
      </c>
      <c r="Q132" t="s">
        <v>95</v>
      </c>
      <c r="R132" s="11"/>
      <c r="S132" s="11">
        <v>3</v>
      </c>
      <c r="T132" s="29" t="s">
        <v>95</v>
      </c>
      <c r="U132" s="29" t="s">
        <v>48</v>
      </c>
      <c r="V132" s="11">
        <v>1</v>
      </c>
      <c r="W132" s="11">
        <v>0.5</v>
      </c>
      <c r="X132" s="29">
        <v>600</v>
      </c>
      <c r="Y132" s="29">
        <v>100</v>
      </c>
      <c r="Z132" s="14">
        <v>11714.4858894348</v>
      </c>
      <c r="AA132" s="43">
        <f t="shared" si="9"/>
        <v>3.2540238581763332</v>
      </c>
      <c r="AB132" s="182">
        <v>0.42209249196904502</v>
      </c>
      <c r="AC132" s="21"/>
      <c r="AD132" s="12">
        <f>AVERAGE($L132:AB132)</f>
        <v>1242.3173551735606</v>
      </c>
      <c r="AH132" s="11"/>
      <c r="AI132" s="11"/>
      <c r="AJ132" s="29"/>
      <c r="AK132" s="29"/>
      <c r="AL132" s="11"/>
      <c r="AM132" s="11"/>
      <c r="AN132" s="29">
        <v>600</v>
      </c>
      <c r="AO132" s="29"/>
      <c r="AP132" s="14">
        <v>19260.556224584499</v>
      </c>
      <c r="AQ132" s="43">
        <f t="shared" si="10"/>
        <v>5.3501545068290275</v>
      </c>
      <c r="AR132" s="182">
        <v>1.55767826383755E-3</v>
      </c>
      <c r="AS132" s="21"/>
      <c r="AT132" s="12">
        <f>AVERAGE($L132:AR132)</f>
        <v>2235.4265895785838</v>
      </c>
      <c r="AW132" t="s">
        <v>282</v>
      </c>
      <c r="AX132" s="11"/>
      <c r="AY132" s="11">
        <v>3</v>
      </c>
      <c r="AZ132" s="29" t="s">
        <v>281</v>
      </c>
      <c r="BA132" s="29" t="s">
        <v>48</v>
      </c>
      <c r="BB132" s="11" t="s">
        <v>33</v>
      </c>
      <c r="BC132" s="29" t="s">
        <v>33</v>
      </c>
      <c r="BD132" s="29">
        <v>600</v>
      </c>
      <c r="BE132" s="29">
        <v>0</v>
      </c>
      <c r="BF132" s="14">
        <v>14419.151888370499</v>
      </c>
      <c r="BG132" s="43">
        <f t="shared" si="11"/>
        <v>4.0053199689918051</v>
      </c>
      <c r="BH132" s="182">
        <v>0.16271217853285599</v>
      </c>
      <c r="BI132" s="21"/>
      <c r="BJ132" s="12"/>
    </row>
    <row r="133" spans="2:62" x14ac:dyDescent="0.25">
      <c r="B133" s="11"/>
      <c r="C133" s="11"/>
      <c r="D133" s="29"/>
      <c r="E133" s="29"/>
      <c r="F133" s="11"/>
      <c r="G133" s="11"/>
      <c r="H133" s="29">
        <v>600</v>
      </c>
      <c r="I133" s="29"/>
      <c r="J133" s="14">
        <v>11876.5390231609</v>
      </c>
      <c r="K133" s="43">
        <f t="shared" si="8"/>
        <v>3.2990386175446944</v>
      </c>
      <c r="L133" s="182">
        <v>0.40617201852847501</v>
      </c>
      <c r="M133" s="21"/>
      <c r="N133" s="12">
        <f>AVERAGE($L133:L133)</f>
        <v>0.40617201852847501</v>
      </c>
      <c r="Q133" t="s">
        <v>95</v>
      </c>
      <c r="R133" s="11"/>
      <c r="S133" s="11">
        <v>3</v>
      </c>
      <c r="T133" s="29" t="s">
        <v>95</v>
      </c>
      <c r="U133" s="29" t="s">
        <v>48</v>
      </c>
      <c r="V133" s="11">
        <v>1</v>
      </c>
      <c r="W133" s="11">
        <v>0.5</v>
      </c>
      <c r="X133" s="29">
        <v>600</v>
      </c>
      <c r="Y133" s="29">
        <v>100</v>
      </c>
      <c r="Z133" s="14">
        <v>11687.6115453243</v>
      </c>
      <c r="AA133" s="43">
        <f t="shared" si="9"/>
        <v>3.2465587625900834</v>
      </c>
      <c r="AB133" s="182">
        <v>0.27912551935017299</v>
      </c>
      <c r="AC133" s="21"/>
      <c r="AD133" s="12">
        <f>AVERAGE($L133:AB133)</f>
        <v>1239.6449573643297</v>
      </c>
      <c r="AH133" s="11"/>
      <c r="AI133" s="11"/>
      <c r="AJ133" s="29"/>
      <c r="AK133" s="29"/>
      <c r="AL133" s="11"/>
      <c r="AM133" s="11"/>
      <c r="AN133" s="29">
        <v>600</v>
      </c>
      <c r="AO133" s="29"/>
      <c r="AP133" s="14">
        <v>19532.0597593784</v>
      </c>
      <c r="AQ133" s="43">
        <f t="shared" si="10"/>
        <v>5.4255721553828886</v>
      </c>
      <c r="AR133" s="182">
        <v>2.31009743849414E-3</v>
      </c>
      <c r="AS133" s="21"/>
      <c r="AT133" s="12">
        <f>AVERAGE($L133:AR133)</f>
        <v>2251.5721448425898</v>
      </c>
      <c r="AW133" t="s">
        <v>282</v>
      </c>
      <c r="AX133" s="11"/>
      <c r="AY133" s="11">
        <v>3</v>
      </c>
      <c r="AZ133" s="29" t="s">
        <v>281</v>
      </c>
      <c r="BA133" s="29" t="s">
        <v>48</v>
      </c>
      <c r="BB133" s="11" t="s">
        <v>33</v>
      </c>
      <c r="BC133" s="29" t="s">
        <v>33</v>
      </c>
      <c r="BD133" s="29">
        <v>600</v>
      </c>
      <c r="BE133" s="29">
        <v>0</v>
      </c>
      <c r="BF133" s="14">
        <v>14548.4600386619</v>
      </c>
      <c r="BG133" s="43">
        <f t="shared" si="11"/>
        <v>4.041238899628306</v>
      </c>
      <c r="BH133" s="182">
        <v>0.580973681500626</v>
      </c>
      <c r="BI133" s="21"/>
      <c r="BJ133" s="12"/>
    </row>
    <row r="134" spans="2:62" x14ac:dyDescent="0.25">
      <c r="B134" s="11"/>
      <c r="C134" s="11"/>
      <c r="D134" s="29"/>
      <c r="E134" s="29"/>
      <c r="F134" s="11"/>
      <c r="G134" s="11"/>
      <c r="H134" s="29">
        <v>600</v>
      </c>
      <c r="I134" s="29"/>
      <c r="J134" s="14">
        <v>11987.012892484599</v>
      </c>
      <c r="K134" s="43">
        <f t="shared" si="8"/>
        <v>3.3297258034679444</v>
      </c>
      <c r="L134" s="182">
        <v>2.0075089500060199E-2</v>
      </c>
      <c r="M134" s="21"/>
      <c r="N134" s="12">
        <f>AVERAGE($L134:L134)</f>
        <v>2.0075089500060199E-2</v>
      </c>
      <c r="Q134" t="s">
        <v>95</v>
      </c>
      <c r="R134" s="11"/>
      <c r="S134" s="11">
        <v>3</v>
      </c>
      <c r="T134" s="29" t="s">
        <v>95</v>
      </c>
      <c r="U134" s="29" t="s">
        <v>48</v>
      </c>
      <c r="V134" s="11">
        <v>1</v>
      </c>
      <c r="W134" s="11">
        <v>0.5</v>
      </c>
      <c r="X134" s="29">
        <v>600</v>
      </c>
      <c r="Y134" s="29">
        <v>100</v>
      </c>
      <c r="Z134" s="14">
        <v>12246.828697442999</v>
      </c>
      <c r="AA134" s="43">
        <f t="shared" si="9"/>
        <v>3.4018968604008331</v>
      </c>
      <c r="AB134" s="182">
        <v>0.407428493850226</v>
      </c>
      <c r="AC134" s="21"/>
      <c r="AD134" s="12">
        <f>AVERAGE($L134:AB134)</f>
        <v>1295.5178172976252</v>
      </c>
      <c r="AH134" s="11"/>
      <c r="AI134" s="11"/>
      <c r="AJ134" s="29"/>
      <c r="AK134" s="29"/>
      <c r="AL134" s="11"/>
      <c r="AM134" s="11"/>
      <c r="AN134" s="29">
        <v>600</v>
      </c>
      <c r="AO134" s="29"/>
      <c r="AP134" s="14">
        <v>19284.002145051902</v>
      </c>
      <c r="AQ134" s="43">
        <f t="shared" si="10"/>
        <v>5.3566672625144172</v>
      </c>
      <c r="AR134" s="182">
        <v>1.94444198982118E-3</v>
      </c>
      <c r="AS134" s="21"/>
      <c r="AT134" s="12">
        <f>AVERAGE($L134:AR134)</f>
        <v>2276.0037831353525</v>
      </c>
      <c r="AW134" t="s">
        <v>282</v>
      </c>
      <c r="AX134" s="11"/>
      <c r="AY134" s="11">
        <v>3</v>
      </c>
      <c r="AZ134" s="29" t="s">
        <v>281</v>
      </c>
      <c r="BA134" s="29" t="s">
        <v>48</v>
      </c>
      <c r="BB134" s="11" t="s">
        <v>33</v>
      </c>
      <c r="BC134" s="29" t="s">
        <v>33</v>
      </c>
      <c r="BD134" s="29">
        <v>600</v>
      </c>
      <c r="BE134" s="29">
        <v>0</v>
      </c>
      <c r="BF134" s="14">
        <v>14060.443180084199</v>
      </c>
      <c r="BG134" s="43">
        <f t="shared" si="11"/>
        <v>3.9056786611345</v>
      </c>
      <c r="BH134" s="182">
        <v>0.13603524055659999</v>
      </c>
      <c r="BI134" s="21"/>
      <c r="BJ134" s="12"/>
    </row>
    <row r="135" spans="2:62" x14ac:dyDescent="0.25">
      <c r="B135" s="11"/>
      <c r="C135" s="11"/>
      <c r="D135" s="29"/>
      <c r="E135" s="29"/>
      <c r="F135" s="11"/>
      <c r="G135" s="11"/>
      <c r="H135" s="29">
        <v>600</v>
      </c>
      <c r="I135" s="29"/>
      <c r="J135" s="14">
        <v>11915.5739810466</v>
      </c>
      <c r="K135" s="43">
        <f t="shared" si="8"/>
        <v>3.3098816614018336</v>
      </c>
      <c r="L135" s="182">
        <v>0.41664995325125198</v>
      </c>
      <c r="M135" s="21"/>
      <c r="N135" s="12">
        <f>AVERAGE($L135:L135)</f>
        <v>0.41664995325125198</v>
      </c>
      <c r="Q135" t="s">
        <v>95</v>
      </c>
      <c r="R135" s="11"/>
      <c r="S135" s="11">
        <v>3</v>
      </c>
      <c r="T135" s="29" t="s">
        <v>95</v>
      </c>
      <c r="U135" s="29" t="s">
        <v>48</v>
      </c>
      <c r="V135" s="11">
        <v>1</v>
      </c>
      <c r="W135" s="11">
        <v>0.5</v>
      </c>
      <c r="X135" s="29">
        <v>600</v>
      </c>
      <c r="Y135" s="29">
        <v>100</v>
      </c>
      <c r="Z135" s="14">
        <v>10314.1267056465</v>
      </c>
      <c r="AA135" s="43">
        <f t="shared" si="9"/>
        <v>2.8650351960129168</v>
      </c>
      <c r="AB135" s="182">
        <v>0.25267399163750398</v>
      </c>
      <c r="AC135" s="21"/>
      <c r="AD135" s="12">
        <f>AVERAGE($L135:AB135)</f>
        <v>1102.2577714740653</v>
      </c>
      <c r="AH135" s="11"/>
      <c r="AI135" s="11"/>
      <c r="AJ135" s="29"/>
      <c r="AK135" s="29"/>
      <c r="AL135" s="11"/>
      <c r="AM135" s="11"/>
      <c r="AN135" s="29">
        <v>600</v>
      </c>
      <c r="AO135" s="29"/>
      <c r="AP135" s="14">
        <v>19534.586580276398</v>
      </c>
      <c r="AQ135" s="43">
        <f t="shared" si="10"/>
        <v>5.4262740500767777</v>
      </c>
      <c r="AR135" s="182">
        <v>8.58478576997025E-3</v>
      </c>
      <c r="AS135" s="21"/>
      <c r="AT135" s="12">
        <f>AVERAGE($L135:AR135)</f>
        <v>2150.9904616884646</v>
      </c>
      <c r="AW135" t="s">
        <v>282</v>
      </c>
      <c r="AX135" s="11"/>
      <c r="AY135" s="11">
        <v>3</v>
      </c>
      <c r="AZ135" s="29" t="s">
        <v>281</v>
      </c>
      <c r="BA135" s="29" t="s">
        <v>48</v>
      </c>
      <c r="BB135" s="11" t="s">
        <v>33</v>
      </c>
      <c r="BC135" s="29" t="s">
        <v>33</v>
      </c>
      <c r="BD135" s="29">
        <v>600</v>
      </c>
      <c r="BE135" s="29">
        <v>0</v>
      </c>
      <c r="BF135" s="14">
        <v>14046.028700590099</v>
      </c>
      <c r="BG135" s="43">
        <f t="shared" si="11"/>
        <v>3.9016746390528052</v>
      </c>
      <c r="BH135" s="182">
        <v>5.9035292689102903E-2</v>
      </c>
      <c r="BI135" s="21"/>
      <c r="BJ135" s="12"/>
    </row>
    <row r="136" spans="2:62" x14ac:dyDescent="0.25">
      <c r="B136" s="11"/>
      <c r="C136" s="11"/>
      <c r="D136" s="29"/>
      <c r="E136" s="29"/>
      <c r="F136" s="11"/>
      <c r="G136" s="11"/>
      <c r="H136" s="29">
        <v>600</v>
      </c>
      <c r="I136" s="29"/>
      <c r="J136" s="14">
        <v>11908.673704385699</v>
      </c>
      <c r="K136" s="43">
        <f t="shared" si="8"/>
        <v>3.3079649178849166</v>
      </c>
      <c r="L136" s="182">
        <v>0.58425052807865296</v>
      </c>
      <c r="M136" s="21"/>
      <c r="N136" s="12">
        <f>AVERAGE($L136:L136)</f>
        <v>0.58425052807865296</v>
      </c>
      <c r="Q136" t="s">
        <v>95</v>
      </c>
      <c r="R136" s="11"/>
      <c r="S136" s="11">
        <v>3</v>
      </c>
      <c r="T136" s="29" t="s">
        <v>95</v>
      </c>
      <c r="U136" s="29" t="s">
        <v>48</v>
      </c>
      <c r="V136" s="11">
        <v>1</v>
      </c>
      <c r="W136" s="11">
        <v>0.5</v>
      </c>
      <c r="X136" s="29">
        <v>600</v>
      </c>
      <c r="Y136" s="29">
        <v>100</v>
      </c>
      <c r="Z136" s="14">
        <v>11114.925245046599</v>
      </c>
      <c r="AA136" s="43">
        <f t="shared" si="9"/>
        <v>3.0874792347351665</v>
      </c>
      <c r="AB136" s="182">
        <v>0.467101307546057</v>
      </c>
      <c r="AC136" s="21"/>
      <c r="AD136" s="12">
        <f>AVERAGE($L136:AB136)</f>
        <v>1182.4148326645038</v>
      </c>
      <c r="AH136" s="11"/>
      <c r="AI136" s="11"/>
      <c r="AJ136" s="29"/>
      <c r="AK136" s="29"/>
      <c r="AL136" s="11"/>
      <c r="AM136" s="11"/>
      <c r="AN136" s="29">
        <v>600</v>
      </c>
      <c r="AO136" s="29"/>
      <c r="AP136" s="14">
        <v>19807.6214265823</v>
      </c>
      <c r="AQ136" s="43">
        <f t="shared" si="10"/>
        <v>5.5021170629395275</v>
      </c>
      <c r="AR136" s="182">
        <v>1.9660585939417102E-3</v>
      </c>
      <c r="AS136" s="21"/>
      <c r="AT136" s="12">
        <f>AVERAGE($L136:AR136)</f>
        <v>2227.9792446008919</v>
      </c>
      <c r="AW136" t="s">
        <v>282</v>
      </c>
      <c r="AX136" s="11"/>
      <c r="AY136" s="11">
        <v>3</v>
      </c>
      <c r="AZ136" s="29" t="s">
        <v>281</v>
      </c>
      <c r="BA136" s="29" t="s">
        <v>48</v>
      </c>
      <c r="BB136" s="11" t="s">
        <v>33</v>
      </c>
      <c r="BC136" s="29" t="s">
        <v>33</v>
      </c>
      <c r="BD136" s="29">
        <v>600</v>
      </c>
      <c r="BE136" s="29">
        <v>0</v>
      </c>
      <c r="BF136" s="14">
        <v>15014.054564476</v>
      </c>
      <c r="BG136" s="43">
        <f t="shared" si="11"/>
        <v>4.1705707123544444</v>
      </c>
      <c r="BH136" s="182">
        <v>0.261465194918788</v>
      </c>
      <c r="BI136" s="21"/>
      <c r="BJ136" s="12"/>
    </row>
    <row r="137" spans="2:62" x14ac:dyDescent="0.25">
      <c r="B137" s="11"/>
      <c r="C137" s="11"/>
      <c r="D137" s="29"/>
      <c r="E137" s="29"/>
      <c r="F137" s="11"/>
      <c r="G137" s="11"/>
      <c r="H137" s="29">
        <v>600</v>
      </c>
      <c r="I137" s="29"/>
      <c r="J137" s="14">
        <v>11977.342754125501</v>
      </c>
      <c r="K137" s="43">
        <f t="shared" si="8"/>
        <v>3.3270396539237503</v>
      </c>
      <c r="L137" s="182">
        <v>7.1866266731889297E-2</v>
      </c>
      <c r="M137" s="21"/>
      <c r="N137" s="12">
        <f>AVERAGE($L137:L137)</f>
        <v>7.1866266731889297E-2</v>
      </c>
      <c r="Q137" t="s">
        <v>95</v>
      </c>
      <c r="R137" s="11"/>
      <c r="S137" s="11">
        <v>3</v>
      </c>
      <c r="T137" s="29" t="s">
        <v>95</v>
      </c>
      <c r="U137" s="29" t="s">
        <v>48</v>
      </c>
      <c r="V137" s="11">
        <v>1</v>
      </c>
      <c r="W137" s="11">
        <v>0.5</v>
      </c>
      <c r="X137" s="29">
        <v>600</v>
      </c>
      <c r="Y137" s="29">
        <v>100</v>
      </c>
      <c r="Z137" s="14">
        <v>12151.7511236667</v>
      </c>
      <c r="AA137" s="43">
        <f t="shared" si="9"/>
        <v>3.37548642324075</v>
      </c>
      <c r="AB137" s="182">
        <v>0.59797177033886195</v>
      </c>
      <c r="AC137" s="21"/>
      <c r="AD137" s="12">
        <f>AVERAGE($L137:AB137)</f>
        <v>1286.0368314393745</v>
      </c>
      <c r="AH137" s="11"/>
      <c r="AI137" s="11"/>
      <c r="AJ137" s="29"/>
      <c r="AK137" s="29"/>
      <c r="AL137" s="11"/>
      <c r="AM137" s="11"/>
      <c r="AN137" s="29">
        <v>600</v>
      </c>
      <c r="AO137" s="29"/>
      <c r="AP137" s="14">
        <v>19763.822285175302</v>
      </c>
      <c r="AQ137" s="43">
        <f t="shared" si="10"/>
        <v>5.489950634770917</v>
      </c>
      <c r="AR137" s="182">
        <v>1.32131661070025E-3</v>
      </c>
      <c r="AS137" s="21"/>
      <c r="AT137" s="12">
        <f>AVERAGE($L137:AR137)</f>
        <v>2301.0479135306532</v>
      </c>
      <c r="AW137" t="s">
        <v>282</v>
      </c>
      <c r="AX137" s="11"/>
      <c r="AY137" s="11">
        <v>3</v>
      </c>
      <c r="AZ137" s="29" t="s">
        <v>281</v>
      </c>
      <c r="BA137" s="29" t="s">
        <v>48</v>
      </c>
      <c r="BB137" s="11" t="s">
        <v>33</v>
      </c>
      <c r="BC137" s="29" t="s">
        <v>33</v>
      </c>
      <c r="BD137" s="29">
        <v>600</v>
      </c>
      <c r="BE137" s="29">
        <v>0</v>
      </c>
      <c r="BF137" s="14">
        <v>14129.424591541199</v>
      </c>
      <c r="BG137" s="43">
        <f t="shared" si="11"/>
        <v>3.9248401643169997</v>
      </c>
      <c r="BH137" s="182">
        <v>0.109805970348326</v>
      </c>
      <c r="BI137" s="21"/>
      <c r="BJ137" s="12"/>
    </row>
    <row r="138" spans="2:62" x14ac:dyDescent="0.25">
      <c r="B138" s="11"/>
      <c r="C138" s="11"/>
      <c r="D138" s="29"/>
      <c r="E138" s="29"/>
      <c r="F138" s="11"/>
      <c r="G138" s="11"/>
      <c r="H138" s="29">
        <v>600</v>
      </c>
      <c r="I138" s="29"/>
      <c r="J138" s="14">
        <v>11886.177642345399</v>
      </c>
      <c r="K138" s="43">
        <f t="shared" si="8"/>
        <v>3.3017160117626108</v>
      </c>
      <c r="L138" s="182">
        <v>0.22947819958141999</v>
      </c>
      <c r="M138" s="21"/>
      <c r="N138" s="12">
        <f>AVERAGE($L138:L138)</f>
        <v>0.22947819958141999</v>
      </c>
      <c r="Q138" t="s">
        <v>95</v>
      </c>
      <c r="R138" s="11"/>
      <c r="S138" s="11">
        <v>3</v>
      </c>
      <c r="T138" s="29" t="s">
        <v>95</v>
      </c>
      <c r="U138" s="29" t="s">
        <v>48</v>
      </c>
      <c r="V138" s="11">
        <v>1</v>
      </c>
      <c r="W138" s="11">
        <v>0.5</v>
      </c>
      <c r="X138" s="29">
        <v>600</v>
      </c>
      <c r="Y138" s="29">
        <v>100</v>
      </c>
      <c r="Z138" s="14">
        <v>10838.488397598199</v>
      </c>
      <c r="AA138" s="43">
        <f t="shared" si="9"/>
        <v>3.0106912215550552</v>
      </c>
      <c r="AB138" s="182">
        <v>0.26120291471138102</v>
      </c>
      <c r="AC138" s="21"/>
      <c r="AD138" s="12">
        <f>AVERAGE($L138:AB138)</f>
        <v>1154.6719248133627</v>
      </c>
      <c r="AH138" s="11"/>
      <c r="AI138" s="11"/>
      <c r="AJ138" s="29"/>
      <c r="AK138" s="29"/>
      <c r="AL138" s="11"/>
      <c r="AM138" s="11"/>
      <c r="AN138" s="29">
        <v>600</v>
      </c>
      <c r="AO138" s="29"/>
      <c r="AP138" s="14">
        <v>19040.783120393698</v>
      </c>
      <c r="AQ138" s="43">
        <f t="shared" si="10"/>
        <v>5.2891064223315833</v>
      </c>
      <c r="AR138" s="182">
        <v>1.4874463424357899E-3</v>
      </c>
      <c r="AS138" s="21"/>
      <c r="AT138" s="12">
        <f>AVERAGE($L138:AR138)</f>
        <v>2156.497659147291</v>
      </c>
      <c r="AW138" t="s">
        <v>282</v>
      </c>
      <c r="AX138" s="11"/>
      <c r="AY138" s="11">
        <v>3</v>
      </c>
      <c r="AZ138" s="29" t="s">
        <v>281</v>
      </c>
      <c r="BA138" s="29" t="s">
        <v>48</v>
      </c>
      <c r="BB138" s="11" t="s">
        <v>33</v>
      </c>
      <c r="BC138" s="29" t="s">
        <v>33</v>
      </c>
      <c r="BD138" s="29">
        <v>600</v>
      </c>
      <c r="BE138" s="29">
        <v>0</v>
      </c>
      <c r="BF138" s="14">
        <v>14638.885807991001</v>
      </c>
      <c r="BG138" s="43">
        <f t="shared" si="11"/>
        <v>4.0663571688863893</v>
      </c>
      <c r="BH138" s="182">
        <v>0.15543194918087699</v>
      </c>
      <c r="BI138" s="21"/>
      <c r="BJ138" s="12"/>
    </row>
    <row r="139" spans="2:62" x14ac:dyDescent="0.25">
      <c r="B139" s="11"/>
      <c r="C139" s="11"/>
      <c r="D139" s="29"/>
      <c r="E139" s="29"/>
      <c r="F139" s="11"/>
      <c r="G139" s="11"/>
      <c r="H139" s="29">
        <v>600</v>
      </c>
      <c r="I139" s="29"/>
      <c r="J139" s="14">
        <v>11858.357079744301</v>
      </c>
      <c r="K139" s="43">
        <f t="shared" si="8"/>
        <v>3.2939880777067501</v>
      </c>
      <c r="L139" s="182">
        <v>0.43718055449711402</v>
      </c>
      <c r="M139" s="21"/>
      <c r="N139" s="12">
        <f>AVERAGE($L139:L139)</f>
        <v>0.43718055449711402</v>
      </c>
      <c r="Q139" t="s">
        <v>95</v>
      </c>
      <c r="R139" s="11"/>
      <c r="S139" s="11">
        <v>3</v>
      </c>
      <c r="T139" s="29" t="s">
        <v>95</v>
      </c>
      <c r="U139" s="29" t="s">
        <v>48</v>
      </c>
      <c r="V139" s="11">
        <v>1</v>
      </c>
      <c r="W139" s="11">
        <v>0.5</v>
      </c>
      <c r="X139" s="29">
        <v>600</v>
      </c>
      <c r="Y139" s="29">
        <v>100</v>
      </c>
      <c r="Z139" s="14">
        <v>11055.5631427764</v>
      </c>
      <c r="AA139" s="43">
        <f t="shared" si="9"/>
        <v>3.0709897618823332</v>
      </c>
      <c r="AB139" s="182">
        <v>0.49994585588581802</v>
      </c>
      <c r="AC139" s="21"/>
      <c r="AD139" s="12">
        <f>AVERAGE($L139:AB139)</f>
        <v>1176.4508439503161</v>
      </c>
      <c r="AH139" s="11"/>
      <c r="AI139" s="11"/>
      <c r="AJ139" s="29"/>
      <c r="AK139" s="29"/>
      <c r="AL139" s="11"/>
      <c r="AM139" s="11"/>
      <c r="AN139" s="29">
        <v>600</v>
      </c>
      <c r="AO139" s="29"/>
      <c r="AP139" s="14">
        <v>19065.876154899499</v>
      </c>
      <c r="AQ139" s="43">
        <f t="shared" si="10"/>
        <v>5.2960767096943053</v>
      </c>
      <c r="AR139" s="182">
        <v>1.3199769495077199E-3</v>
      </c>
      <c r="AS139" s="21"/>
      <c r="AT139" s="12">
        <f>AVERAGE($L139:AR139)</f>
        <v>2174.1421890026413</v>
      </c>
      <c r="AW139" t="s">
        <v>282</v>
      </c>
      <c r="AX139" s="11"/>
      <c r="AY139" s="11">
        <v>3</v>
      </c>
      <c r="AZ139" s="29" t="s">
        <v>281</v>
      </c>
      <c r="BA139" s="29" t="s">
        <v>48</v>
      </c>
      <c r="BB139" s="11" t="s">
        <v>33</v>
      </c>
      <c r="BC139" s="29" t="s">
        <v>33</v>
      </c>
      <c r="BD139" s="29">
        <v>600</v>
      </c>
      <c r="BE139" s="29">
        <v>0</v>
      </c>
      <c r="BF139" s="14">
        <v>14236.116899013499</v>
      </c>
      <c r="BG139" s="43">
        <f t="shared" si="11"/>
        <v>3.9544769163926388</v>
      </c>
      <c r="BH139" s="182">
        <v>0.127355976373625</v>
      </c>
      <c r="BI139" s="21"/>
      <c r="BJ139" s="12"/>
    </row>
    <row r="140" spans="2:62" x14ac:dyDescent="0.25">
      <c r="B140" s="11"/>
      <c r="C140" s="11"/>
      <c r="D140" s="29"/>
      <c r="E140" s="29"/>
      <c r="F140" s="11"/>
      <c r="G140" s="11"/>
      <c r="H140" s="29">
        <v>600</v>
      </c>
      <c r="I140" s="29"/>
      <c r="J140" s="14">
        <v>11963.498495817101</v>
      </c>
      <c r="K140" s="43">
        <f t="shared" si="8"/>
        <v>3.3231940266158615</v>
      </c>
      <c r="L140" s="182">
        <v>0.352198369667369</v>
      </c>
      <c r="M140" s="21"/>
      <c r="N140" s="12">
        <f>AVERAGE($L140:L140)</f>
        <v>0.352198369667369</v>
      </c>
      <c r="Q140" t="s">
        <v>95</v>
      </c>
      <c r="R140" s="11"/>
      <c r="S140" s="11">
        <v>3</v>
      </c>
      <c r="T140" s="29" t="s">
        <v>95</v>
      </c>
      <c r="U140" s="29" t="s">
        <v>48</v>
      </c>
      <c r="V140" s="11">
        <v>1</v>
      </c>
      <c r="W140" s="11">
        <v>0.5</v>
      </c>
      <c r="X140" s="29">
        <v>600</v>
      </c>
      <c r="Y140" s="29">
        <v>100</v>
      </c>
      <c r="Z140" s="14">
        <v>11485.298849344201</v>
      </c>
      <c r="AA140" s="43">
        <f t="shared" si="9"/>
        <v>3.1903607914845002</v>
      </c>
      <c r="AB140" s="182">
        <v>0.27163587318218801</v>
      </c>
      <c r="AC140" s="21"/>
      <c r="AD140" s="12">
        <f>AVERAGE($L140:AB140)</f>
        <v>1219.3965242748202</v>
      </c>
      <c r="AH140" s="11"/>
      <c r="AI140" s="11"/>
      <c r="AJ140" s="29"/>
      <c r="AK140" s="29"/>
      <c r="AL140" s="11"/>
      <c r="AM140" s="11"/>
      <c r="AN140" s="29">
        <v>600</v>
      </c>
      <c r="AO140" s="29"/>
      <c r="AP140" s="14">
        <v>18996.507433414401</v>
      </c>
      <c r="AQ140" s="43">
        <f t="shared" si="10"/>
        <v>5.2768076203928889</v>
      </c>
      <c r="AR140" s="182">
        <v>3.7393067939171399E-3</v>
      </c>
      <c r="AS140" s="21"/>
      <c r="AT140" s="12">
        <f>AVERAGE($L140:AR140)</f>
        <v>2201.0099831576404</v>
      </c>
      <c r="AW140" t="s">
        <v>282</v>
      </c>
      <c r="AX140" s="11"/>
      <c r="AY140" s="11">
        <v>3</v>
      </c>
      <c r="AZ140" s="29" t="s">
        <v>281</v>
      </c>
      <c r="BA140" s="29" t="s">
        <v>48</v>
      </c>
      <c r="BB140" s="11" t="s">
        <v>33</v>
      </c>
      <c r="BC140" s="29" t="s">
        <v>33</v>
      </c>
      <c r="BD140" s="29">
        <v>600</v>
      </c>
      <c r="BE140" s="29">
        <v>0</v>
      </c>
      <c r="BF140" s="14">
        <v>14641.2609541416</v>
      </c>
      <c r="BG140" s="43">
        <f t="shared" si="11"/>
        <v>4.0670169317060001</v>
      </c>
      <c r="BH140" s="182">
        <v>9.7281145904062796E-2</v>
      </c>
      <c r="BI140" s="21"/>
      <c r="BJ140" s="12"/>
    </row>
    <row r="141" spans="2:62" x14ac:dyDescent="0.25">
      <c r="B141" s="11"/>
      <c r="C141" s="11"/>
      <c r="D141" s="29"/>
      <c r="E141" s="29"/>
      <c r="F141" s="11"/>
      <c r="G141" s="11"/>
      <c r="H141" s="29">
        <v>600</v>
      </c>
      <c r="I141" s="29"/>
      <c r="J141" s="14">
        <v>11946.257954359</v>
      </c>
      <c r="K141" s="43">
        <f t="shared" si="8"/>
        <v>3.3184049873219443</v>
      </c>
      <c r="L141" s="182">
        <v>8.9008986693477996E-2</v>
      </c>
      <c r="M141" s="21"/>
      <c r="N141" s="12">
        <f>AVERAGE($L141:L141)</f>
        <v>8.9008986693477996E-2</v>
      </c>
      <c r="Q141" t="s">
        <v>95</v>
      </c>
      <c r="R141" s="11"/>
      <c r="S141" s="11">
        <v>3</v>
      </c>
      <c r="T141" s="29" t="s">
        <v>95</v>
      </c>
      <c r="U141" s="29" t="s">
        <v>48</v>
      </c>
      <c r="V141" s="11">
        <v>1</v>
      </c>
      <c r="W141" s="11">
        <v>0.5</v>
      </c>
      <c r="X141" s="29">
        <v>600</v>
      </c>
      <c r="Y141" s="29">
        <v>100</v>
      </c>
      <c r="Z141" s="14">
        <v>11495.4840431213</v>
      </c>
      <c r="AA141" s="43">
        <f t="shared" si="9"/>
        <v>3.1931900119781389</v>
      </c>
      <c r="AB141" s="182">
        <v>0.21836864847578499</v>
      </c>
      <c r="AC141" s="21"/>
      <c r="AD141" s="12">
        <f>AVERAGE($L141:AB141)</f>
        <v>1220.3573619755139</v>
      </c>
      <c r="AH141" s="11"/>
      <c r="AI141" s="11"/>
      <c r="AJ141" s="29"/>
      <c r="AK141" s="29"/>
      <c r="AL141" s="11"/>
      <c r="AM141" s="11"/>
      <c r="AN141" s="29">
        <v>600</v>
      </c>
      <c r="AO141" s="29"/>
      <c r="AP141" s="14">
        <v>19098.439994573499</v>
      </c>
      <c r="AQ141" s="43">
        <f t="shared" si="10"/>
        <v>5.3051222207148605</v>
      </c>
      <c r="AR141" s="182">
        <v>1.3200263861962901E-2</v>
      </c>
      <c r="AS141" s="21"/>
      <c r="AT141" s="12">
        <f>AVERAGE($L141:AR141)</f>
        <v>2208.5126199192487</v>
      </c>
      <c r="AW141" t="s">
        <v>282</v>
      </c>
      <c r="AX141" s="11"/>
      <c r="AY141" s="11">
        <v>3</v>
      </c>
      <c r="AZ141" s="29" t="s">
        <v>281</v>
      </c>
      <c r="BA141" s="29" t="s">
        <v>48</v>
      </c>
      <c r="BB141" s="11" t="s">
        <v>33</v>
      </c>
      <c r="BC141" s="29" t="s">
        <v>33</v>
      </c>
      <c r="BD141" s="29">
        <v>600</v>
      </c>
      <c r="BE141" s="29">
        <v>0</v>
      </c>
      <c r="BF141" s="14">
        <v>14772.087568044601</v>
      </c>
      <c r="BG141" s="43">
        <f t="shared" si="11"/>
        <v>4.1033576577901671</v>
      </c>
      <c r="BH141" s="182">
        <v>8.4650292971965205E-2</v>
      </c>
      <c r="BI141" s="21"/>
      <c r="BJ141" s="12"/>
    </row>
    <row r="142" spans="2:62" x14ac:dyDescent="0.25">
      <c r="B142" s="11"/>
      <c r="C142" s="11"/>
      <c r="D142" s="29"/>
      <c r="E142" s="29"/>
      <c r="F142" s="11"/>
      <c r="G142" s="11"/>
      <c r="H142" s="29">
        <v>600</v>
      </c>
      <c r="I142" s="29"/>
      <c r="J142" s="14">
        <v>11891.000832796</v>
      </c>
      <c r="K142" s="43">
        <f t="shared" si="8"/>
        <v>3.3030557868877777</v>
      </c>
      <c r="L142" s="182">
        <v>0.52859170298446601</v>
      </c>
      <c r="M142" s="21"/>
      <c r="N142" s="12">
        <f>AVERAGE($L142:L142)</f>
        <v>0.52859170298446601</v>
      </c>
      <c r="Q142" t="s">
        <v>95</v>
      </c>
      <c r="R142" s="11"/>
      <c r="S142" s="11">
        <v>3</v>
      </c>
      <c r="T142" s="29" t="s">
        <v>95</v>
      </c>
      <c r="U142" s="29" t="s">
        <v>48</v>
      </c>
      <c r="V142" s="11">
        <v>1</v>
      </c>
      <c r="W142" s="11">
        <v>0.5</v>
      </c>
      <c r="X142" s="29">
        <v>600</v>
      </c>
      <c r="Y142" s="29">
        <v>100</v>
      </c>
      <c r="Z142" s="14">
        <v>11757.506527662201</v>
      </c>
      <c r="AA142" s="43">
        <f t="shared" si="9"/>
        <v>3.2659740354617224</v>
      </c>
      <c r="AB142" s="182">
        <v>0.134834258343207</v>
      </c>
      <c r="AC142" s="21"/>
      <c r="AD142" s="12">
        <f>AVERAGE($L142:AB142)</f>
        <v>1246.6464519361973</v>
      </c>
      <c r="AH142" s="11"/>
      <c r="AI142" s="11"/>
      <c r="AJ142" s="29"/>
      <c r="AK142" s="29"/>
      <c r="AL142" s="11"/>
      <c r="AM142" s="11"/>
      <c r="AN142" s="29">
        <v>600</v>
      </c>
      <c r="AO142" s="29"/>
      <c r="AP142" s="14">
        <v>19859.580256223599</v>
      </c>
      <c r="AQ142" s="43">
        <f t="shared" si="10"/>
        <v>5.5165500711732216</v>
      </c>
      <c r="AR142" s="182">
        <v>2.10561381891026E-3</v>
      </c>
      <c r="AS142" s="21"/>
      <c r="AT142" s="12">
        <f>AVERAGE($L142:AR142)</f>
        <v>2278.5473255471175</v>
      </c>
      <c r="AW142" t="s">
        <v>282</v>
      </c>
      <c r="AX142" s="11"/>
      <c r="AY142" s="11">
        <v>3</v>
      </c>
      <c r="AZ142" s="29" t="s">
        <v>281</v>
      </c>
      <c r="BA142" s="29" t="s">
        <v>48</v>
      </c>
      <c r="BB142" s="11" t="s">
        <v>33</v>
      </c>
      <c r="BC142" s="29" t="s">
        <v>33</v>
      </c>
      <c r="BD142" s="29">
        <v>600</v>
      </c>
      <c r="BE142" s="29">
        <v>0</v>
      </c>
      <c r="BF142" s="14">
        <v>14738.9807012081</v>
      </c>
      <c r="BG142" s="43">
        <f t="shared" si="11"/>
        <v>4.0941613058911388</v>
      </c>
      <c r="BH142" s="182">
        <v>0.16018149336238</v>
      </c>
      <c r="BI142" s="21"/>
      <c r="BJ142" s="12"/>
    </row>
    <row r="143" spans="2:62" x14ac:dyDescent="0.25">
      <c r="B143" s="11"/>
      <c r="C143" s="11"/>
      <c r="D143" s="29"/>
      <c r="E143" s="29"/>
      <c r="F143" s="11"/>
      <c r="G143" s="11"/>
      <c r="H143" s="29">
        <v>600</v>
      </c>
      <c r="I143" s="29"/>
      <c r="J143" s="14">
        <v>11949.756185293099</v>
      </c>
      <c r="K143" s="43">
        <f t="shared" si="8"/>
        <v>3.3193767181369722</v>
      </c>
      <c r="L143" s="182">
        <v>0.284840211746411</v>
      </c>
      <c r="M143" s="21"/>
      <c r="N143" s="12">
        <f>AVERAGE($L143:L143)</f>
        <v>0.284840211746411</v>
      </c>
      <c r="Q143" t="s">
        <v>95</v>
      </c>
      <c r="R143" s="11"/>
      <c r="S143" s="11">
        <v>3</v>
      </c>
      <c r="T143" s="29" t="s">
        <v>95</v>
      </c>
      <c r="U143" s="29" t="s">
        <v>48</v>
      </c>
      <c r="V143" s="11">
        <v>1</v>
      </c>
      <c r="W143" s="11">
        <v>0.5</v>
      </c>
      <c r="X143" s="29">
        <v>600</v>
      </c>
      <c r="Y143" s="29">
        <v>100</v>
      </c>
      <c r="Z143" s="14">
        <v>10728.006404399801</v>
      </c>
      <c r="AA143" s="43">
        <f t="shared" si="9"/>
        <v>2.9800017789999447</v>
      </c>
      <c r="AB143" s="182">
        <v>0.29622224493743499</v>
      </c>
      <c r="AC143" s="21"/>
      <c r="AD143" s="12">
        <f>AVERAGE($L143:AB143)</f>
        <v>1143.6352308847231</v>
      </c>
      <c r="AH143" s="11"/>
      <c r="AI143" s="11"/>
      <c r="AJ143" s="29"/>
      <c r="AK143" s="29"/>
      <c r="AL143" s="11"/>
      <c r="AM143" s="11"/>
      <c r="AN143" s="29">
        <v>600</v>
      </c>
      <c r="AO143" s="29"/>
      <c r="AP143" s="14">
        <v>19064.797055482799</v>
      </c>
      <c r="AQ143" s="43">
        <f t="shared" si="10"/>
        <v>5.2957769598563331</v>
      </c>
      <c r="AR143" s="182">
        <v>1.2710559733585399E-3</v>
      </c>
      <c r="AS143" s="21"/>
      <c r="AT143" s="12">
        <f>AVERAGE($L143:AR143)</f>
        <v>2150.005442882039</v>
      </c>
      <c r="AW143" t="s">
        <v>282</v>
      </c>
      <c r="AX143" s="11"/>
      <c r="AY143" s="11">
        <v>3</v>
      </c>
      <c r="AZ143" s="29" t="s">
        <v>281</v>
      </c>
      <c r="BA143" s="29" t="s">
        <v>48</v>
      </c>
      <c r="BB143" s="11" t="s">
        <v>33</v>
      </c>
      <c r="BC143" s="29" t="s">
        <v>33</v>
      </c>
      <c r="BD143" s="29">
        <v>600</v>
      </c>
      <c r="BE143" s="29">
        <v>0</v>
      </c>
      <c r="BF143" s="14">
        <v>14286.660235166501</v>
      </c>
      <c r="BG143" s="43">
        <f t="shared" si="11"/>
        <v>3.9685167319906944</v>
      </c>
      <c r="BH143" s="182">
        <v>0.64530861351457602</v>
      </c>
      <c r="BI143" s="21"/>
      <c r="BJ143" s="12"/>
    </row>
    <row r="144" spans="2:62" x14ac:dyDescent="0.25">
      <c r="B144" s="11"/>
      <c r="C144" s="11"/>
      <c r="D144" s="29"/>
      <c r="E144" s="29"/>
      <c r="F144" s="11"/>
      <c r="G144" s="11"/>
      <c r="H144" s="29">
        <v>600</v>
      </c>
      <c r="I144" s="29"/>
      <c r="J144" s="14">
        <v>11719.294637441601</v>
      </c>
      <c r="K144" s="43">
        <f t="shared" si="8"/>
        <v>3.2553596215115559</v>
      </c>
      <c r="L144" s="182">
        <v>0.28235156104395498</v>
      </c>
      <c r="M144" s="21"/>
      <c r="N144" s="12">
        <f>AVERAGE($L144:L144)</f>
        <v>0.28235156104395498</v>
      </c>
      <c r="Q144" t="s">
        <v>95</v>
      </c>
      <c r="R144" s="11"/>
      <c r="S144" s="11">
        <v>3</v>
      </c>
      <c r="T144" s="29" t="s">
        <v>95</v>
      </c>
      <c r="U144" s="29" t="s">
        <v>48</v>
      </c>
      <c r="V144" s="11">
        <v>1</v>
      </c>
      <c r="W144" s="11">
        <v>0.5</v>
      </c>
      <c r="X144" s="29">
        <v>600</v>
      </c>
      <c r="Y144" s="29">
        <v>100</v>
      </c>
      <c r="Z144" s="14">
        <v>11393.058785200101</v>
      </c>
      <c r="AA144" s="43">
        <f t="shared" si="9"/>
        <v>3.1647385514444726</v>
      </c>
      <c r="AB144" s="182">
        <v>0.50959372236714096</v>
      </c>
      <c r="AC144" s="21"/>
      <c r="AD144" s="12">
        <f>AVERAGE($L144:AB144)</f>
        <v>1210.1797820596</v>
      </c>
      <c r="AH144" s="11"/>
      <c r="AI144" s="11"/>
      <c r="AJ144" s="29"/>
      <c r="AK144" s="29"/>
      <c r="AL144" s="11"/>
      <c r="AM144" s="11"/>
      <c r="AN144" s="29">
        <v>600</v>
      </c>
      <c r="AO144" s="29"/>
      <c r="AP144" s="14">
        <v>19116.119555234902</v>
      </c>
      <c r="AQ144" s="43">
        <f t="shared" si="10"/>
        <v>5.3100332097874725</v>
      </c>
      <c r="AR144" s="182">
        <v>2.2831124136189099E-3</v>
      </c>
      <c r="AS144" s="21"/>
      <c r="AT144" s="12">
        <f>AVERAGE($L144:AR144)</f>
        <v>2202.2272982808472</v>
      </c>
      <c r="AW144" t="s">
        <v>282</v>
      </c>
      <c r="AX144" s="11"/>
      <c r="AY144" s="11">
        <v>3</v>
      </c>
      <c r="AZ144" s="29" t="s">
        <v>281</v>
      </c>
      <c r="BA144" s="29" t="s">
        <v>48</v>
      </c>
      <c r="BB144" s="11" t="s">
        <v>33</v>
      </c>
      <c r="BC144" s="29" t="s">
        <v>33</v>
      </c>
      <c r="BD144" s="29">
        <v>600</v>
      </c>
      <c r="BE144" s="29">
        <v>0</v>
      </c>
      <c r="BF144" s="14">
        <v>14399.0302340984</v>
      </c>
      <c r="BG144" s="43">
        <f t="shared" si="11"/>
        <v>3.9997306205828886</v>
      </c>
      <c r="BH144" s="182">
        <v>0.58758411365179997</v>
      </c>
      <c r="BI144" s="21"/>
      <c r="BJ144" s="12"/>
    </row>
    <row r="145" spans="1:62" x14ac:dyDescent="0.25">
      <c r="B145" s="11"/>
      <c r="C145" s="11"/>
      <c r="D145" s="29"/>
      <c r="E145" s="29"/>
      <c r="F145" s="11"/>
      <c r="G145" s="11"/>
      <c r="H145" s="29">
        <v>600</v>
      </c>
      <c r="I145" s="29"/>
      <c r="J145" s="14">
        <v>11936.808574676499</v>
      </c>
      <c r="K145" s="43">
        <f t="shared" si="8"/>
        <v>3.3157801596323608</v>
      </c>
      <c r="L145" s="182">
        <v>0.385306852124502</v>
      </c>
      <c r="M145" s="21"/>
      <c r="N145" s="12">
        <f>AVERAGE($L145:L145)</f>
        <v>0.385306852124502</v>
      </c>
      <c r="Q145" t="s">
        <v>95</v>
      </c>
      <c r="R145" s="11"/>
      <c r="S145" s="11">
        <v>3</v>
      </c>
      <c r="T145" s="29" t="s">
        <v>95</v>
      </c>
      <c r="U145" s="29" t="s">
        <v>48</v>
      </c>
      <c r="V145" s="11">
        <v>1</v>
      </c>
      <c r="W145" s="11">
        <v>0.5</v>
      </c>
      <c r="X145" s="29">
        <v>600</v>
      </c>
      <c r="Y145" s="29">
        <v>100</v>
      </c>
      <c r="Z145" s="14">
        <v>11072.185549735999</v>
      </c>
      <c r="AA145" s="43">
        <f t="shared" si="9"/>
        <v>3.0756070971488887</v>
      </c>
      <c r="AB145" s="182">
        <v>0.33545695620537103</v>
      </c>
      <c r="AC145" s="21"/>
      <c r="AD145" s="12">
        <f>AVERAGE($L145:AB145)</f>
        <v>1178.0867227493604</v>
      </c>
      <c r="AH145" s="11"/>
      <c r="AI145" s="11"/>
      <c r="AJ145" s="29"/>
      <c r="AK145" s="29"/>
      <c r="AL145" s="11"/>
      <c r="AM145" s="11"/>
      <c r="AN145" s="29">
        <v>600</v>
      </c>
      <c r="AO145" s="29"/>
      <c r="AP145" s="14">
        <v>20108.2082967758</v>
      </c>
      <c r="AQ145" s="43">
        <f t="shared" si="10"/>
        <v>5.5856134157710553</v>
      </c>
      <c r="AR145" s="182">
        <v>2.57151709269509E-3</v>
      </c>
      <c r="AS145" s="21"/>
      <c r="AT145" s="12">
        <f>AVERAGE($L145:AR145)</f>
        <v>2244.8500287967754</v>
      </c>
      <c r="AW145" t="s">
        <v>282</v>
      </c>
      <c r="AX145" s="11"/>
      <c r="AY145" s="11">
        <v>3</v>
      </c>
      <c r="AZ145" s="29" t="s">
        <v>281</v>
      </c>
      <c r="BA145" s="29" t="s">
        <v>48</v>
      </c>
      <c r="BB145" s="11" t="s">
        <v>33</v>
      </c>
      <c r="BC145" s="29" t="s">
        <v>33</v>
      </c>
      <c r="BD145" s="29">
        <v>600</v>
      </c>
      <c r="BE145" s="29">
        <v>0</v>
      </c>
      <c r="BF145" s="14">
        <v>14570.377349853499</v>
      </c>
      <c r="BG145" s="43">
        <f t="shared" si="11"/>
        <v>4.0473270416259721</v>
      </c>
      <c r="BH145" s="182">
        <v>0.32950737250208101</v>
      </c>
      <c r="BI145" s="21"/>
      <c r="BJ145" s="12"/>
    </row>
    <row r="146" spans="1:62" x14ac:dyDescent="0.25">
      <c r="B146" s="11"/>
      <c r="C146" s="11"/>
      <c r="D146" s="29"/>
      <c r="E146" s="29"/>
      <c r="F146" s="11"/>
      <c r="G146" s="11"/>
      <c r="H146" s="29">
        <v>600</v>
      </c>
      <c r="I146" s="29"/>
      <c r="J146" s="14">
        <v>11941.404860496499</v>
      </c>
      <c r="K146" s="43">
        <f t="shared" si="8"/>
        <v>3.3170569056934718</v>
      </c>
      <c r="L146" s="182">
        <v>0.23146524225701801</v>
      </c>
      <c r="M146" s="21"/>
      <c r="N146" s="12">
        <f>AVERAGE($L146:L146)</f>
        <v>0.23146524225701801</v>
      </c>
      <c r="Q146" t="s">
        <v>95</v>
      </c>
      <c r="R146" s="11"/>
      <c r="S146" s="11">
        <v>3</v>
      </c>
      <c r="T146" s="29" t="s">
        <v>95</v>
      </c>
      <c r="U146" s="29" t="s">
        <v>48</v>
      </c>
      <c r="V146" s="11">
        <v>1</v>
      </c>
      <c r="W146" s="11">
        <v>0.5</v>
      </c>
      <c r="X146" s="29">
        <v>600</v>
      </c>
      <c r="Y146" s="29">
        <v>100</v>
      </c>
      <c r="Z146" s="14">
        <v>11546.2418196201</v>
      </c>
      <c r="AA146" s="43">
        <f t="shared" si="9"/>
        <v>3.2072893943389165</v>
      </c>
      <c r="AB146" s="182">
        <v>0.33424447619526698</v>
      </c>
      <c r="AC146" s="21"/>
      <c r="AD146" s="12">
        <f>AVERAGE($L146:AB146)</f>
        <v>1225.4746283975148</v>
      </c>
      <c r="AH146" s="11"/>
      <c r="AI146" s="11"/>
      <c r="AJ146" s="29"/>
      <c r="AK146" s="29"/>
      <c r="AL146" s="11"/>
      <c r="AM146" s="11"/>
      <c r="AN146" s="29">
        <v>600</v>
      </c>
      <c r="AO146" s="29"/>
      <c r="AP146" s="14">
        <v>19872.4156513214</v>
      </c>
      <c r="AQ146" s="43">
        <f t="shared" si="10"/>
        <v>5.5201154587003893</v>
      </c>
      <c r="AR146" s="182">
        <v>3.1118028678253301E-3</v>
      </c>
      <c r="AS146" s="21"/>
      <c r="AT146" s="12">
        <f>AVERAGE($L146:AR146)</f>
        <v>2263.8773193970419</v>
      </c>
      <c r="AW146" t="s">
        <v>282</v>
      </c>
      <c r="AX146" s="11"/>
      <c r="AY146" s="11">
        <v>3</v>
      </c>
      <c r="AZ146" s="29" t="s">
        <v>281</v>
      </c>
      <c r="BA146" s="29" t="s">
        <v>48</v>
      </c>
      <c r="BB146" s="11" t="s">
        <v>33</v>
      </c>
      <c r="BC146" s="29" t="s">
        <v>33</v>
      </c>
      <c r="BD146" s="29">
        <v>600</v>
      </c>
      <c r="BE146" s="29">
        <v>0</v>
      </c>
      <c r="BF146" s="14">
        <v>14870.1994149684</v>
      </c>
      <c r="BG146" s="43">
        <f t="shared" si="11"/>
        <v>4.1306109486023335</v>
      </c>
      <c r="BH146" s="182">
        <v>0.14128026921357401</v>
      </c>
      <c r="BI146" s="21"/>
      <c r="BJ146" s="12"/>
    </row>
    <row r="147" spans="1:62" x14ac:dyDescent="0.25">
      <c r="B147" s="11"/>
      <c r="C147" s="11"/>
      <c r="D147" s="29"/>
      <c r="E147" s="29"/>
      <c r="F147" s="11"/>
      <c r="G147" s="11"/>
      <c r="H147" s="29">
        <v>600</v>
      </c>
      <c r="I147" s="29"/>
      <c r="J147" s="14">
        <v>12096.9577338695</v>
      </c>
      <c r="K147" s="43">
        <f t="shared" si="8"/>
        <v>3.3602660371859723</v>
      </c>
      <c r="L147" s="182">
        <v>0.162417418992719</v>
      </c>
      <c r="M147" s="21"/>
      <c r="N147" s="12">
        <f>AVERAGE($L147:L147)</f>
        <v>0.162417418992719</v>
      </c>
      <c r="Q147" t="s">
        <v>95</v>
      </c>
      <c r="R147" s="11"/>
      <c r="S147" s="11">
        <v>3</v>
      </c>
      <c r="T147" s="29" t="s">
        <v>95</v>
      </c>
      <c r="U147" s="29" t="s">
        <v>48</v>
      </c>
      <c r="V147" s="11">
        <v>1</v>
      </c>
      <c r="W147" s="11">
        <v>0.5</v>
      </c>
      <c r="X147" s="29">
        <v>600</v>
      </c>
      <c r="Y147" s="29">
        <v>100</v>
      </c>
      <c r="Z147" s="14">
        <v>11767.972093582101</v>
      </c>
      <c r="AA147" s="43">
        <f t="shared" si="9"/>
        <v>3.2688811371061393</v>
      </c>
      <c r="AB147" s="182">
        <v>0.32999845422093499</v>
      </c>
      <c r="AC147" s="21"/>
      <c r="AD147" s="12">
        <f>AVERAGE($L147:AB147)</f>
        <v>1247.6395808011414</v>
      </c>
      <c r="AH147" s="11"/>
      <c r="AI147" s="11"/>
      <c r="AJ147" s="29"/>
      <c r="AK147" s="29"/>
      <c r="AL147" s="11"/>
      <c r="AM147" s="11"/>
      <c r="AN147" s="29">
        <v>600</v>
      </c>
      <c r="AO147" s="29"/>
      <c r="AP147" s="14">
        <v>19746.271164417201</v>
      </c>
      <c r="AQ147" s="43">
        <f t="shared" si="10"/>
        <v>5.4850753234492222</v>
      </c>
      <c r="AR147" s="182">
        <v>3.6880192408802102E-3</v>
      </c>
      <c r="AS147" s="21"/>
      <c r="AT147" s="12">
        <f>AVERAGE($L147:AR147)</f>
        <v>2271.7196877714964</v>
      </c>
      <c r="AW147" t="s">
        <v>282</v>
      </c>
      <c r="AX147" s="11"/>
      <c r="AY147" s="11">
        <v>3</v>
      </c>
      <c r="AZ147" s="29" t="s">
        <v>281</v>
      </c>
      <c r="BA147" s="29" t="s">
        <v>48</v>
      </c>
      <c r="BB147" s="11" t="s">
        <v>33</v>
      </c>
      <c r="BC147" s="29" t="s">
        <v>33</v>
      </c>
      <c r="BD147" s="29">
        <v>600</v>
      </c>
      <c r="BE147" s="29">
        <v>0</v>
      </c>
      <c r="BF147" s="14">
        <v>14560.1716446876</v>
      </c>
      <c r="BG147" s="43">
        <f t="shared" si="11"/>
        <v>4.044492123524333</v>
      </c>
      <c r="BH147" s="182">
        <v>0.158282841329554</v>
      </c>
      <c r="BI147" s="21"/>
      <c r="BJ147" s="12"/>
    </row>
    <row r="148" spans="1:62" x14ac:dyDescent="0.25">
      <c r="B148" s="11"/>
      <c r="C148" s="11"/>
      <c r="D148" s="29"/>
      <c r="E148" s="29"/>
      <c r="F148" s="11"/>
      <c r="G148" s="11"/>
      <c r="H148" s="29">
        <v>600</v>
      </c>
      <c r="I148" s="29"/>
      <c r="J148" s="14">
        <v>12489.013703107799</v>
      </c>
      <c r="K148" s="43">
        <f t="shared" si="8"/>
        <v>3.4691704730854998</v>
      </c>
      <c r="L148" s="182">
        <v>0.372098968691563</v>
      </c>
      <c r="M148" s="21"/>
      <c r="N148" s="12">
        <f>AVERAGE($L148:L148)</f>
        <v>0.372098968691563</v>
      </c>
      <c r="Q148" t="s">
        <v>95</v>
      </c>
      <c r="R148" s="11"/>
      <c r="S148" s="11">
        <v>3</v>
      </c>
      <c r="T148" s="29" t="s">
        <v>95</v>
      </c>
      <c r="U148" s="29" t="s">
        <v>48</v>
      </c>
      <c r="V148" s="11">
        <v>1</v>
      </c>
      <c r="W148" s="11">
        <v>0.5</v>
      </c>
      <c r="X148" s="29">
        <v>600</v>
      </c>
      <c r="Y148" s="29">
        <v>100</v>
      </c>
      <c r="Z148" s="14">
        <v>10945.141310930199</v>
      </c>
      <c r="AA148" s="43">
        <f t="shared" si="9"/>
        <v>3.0403170308139442</v>
      </c>
      <c r="AB148" s="182">
        <v>0.50291889166551695</v>
      </c>
      <c r="AC148" s="21"/>
      <c r="AD148" s="12">
        <f>AVERAGE($L148:AB148)</f>
        <v>1165.3928744790062</v>
      </c>
      <c r="AH148" s="11"/>
      <c r="AI148" s="11"/>
      <c r="AJ148" s="29"/>
      <c r="AK148" s="29"/>
      <c r="AL148" s="11"/>
      <c r="AM148" s="11"/>
      <c r="AN148" s="29">
        <v>600</v>
      </c>
      <c r="AO148" s="29"/>
      <c r="AP148" s="14">
        <v>20348.582574605902</v>
      </c>
      <c r="AQ148" s="43">
        <f t="shared" si="10"/>
        <v>5.6523840485016397</v>
      </c>
      <c r="AR148" s="182">
        <v>6.3092721492409498E-3</v>
      </c>
      <c r="AS148" s="21"/>
      <c r="AT148" s="12">
        <f>AVERAGE($L148:AR148)</f>
        <v>2251.5708591463749</v>
      </c>
      <c r="AW148" t="s">
        <v>282</v>
      </c>
      <c r="AX148" s="11"/>
      <c r="AY148" s="11">
        <v>3</v>
      </c>
      <c r="AZ148" s="29" t="s">
        <v>281</v>
      </c>
      <c r="BA148" s="29" t="s">
        <v>48</v>
      </c>
      <c r="BB148" s="11" t="s">
        <v>33</v>
      </c>
      <c r="BC148" s="29" t="s">
        <v>33</v>
      </c>
      <c r="BD148" s="29">
        <v>600</v>
      </c>
      <c r="BE148" s="29">
        <v>0</v>
      </c>
      <c r="BF148" s="14">
        <v>14783.2750885486</v>
      </c>
      <c r="BG148" s="43">
        <f t="shared" si="11"/>
        <v>4.1064653023746116</v>
      </c>
      <c r="BH148" s="182">
        <v>0.30593588470956501</v>
      </c>
      <c r="BI148" s="21"/>
      <c r="BJ148" s="12"/>
    </row>
    <row r="149" spans="1:62" x14ac:dyDescent="0.25">
      <c r="B149" s="11"/>
      <c r="C149" s="11"/>
      <c r="D149" s="29"/>
      <c r="E149" s="29"/>
      <c r="F149" s="11"/>
      <c r="G149" s="11"/>
      <c r="H149" s="29">
        <v>600</v>
      </c>
      <c r="I149" s="29"/>
      <c r="J149" s="14">
        <v>12375.2377910614</v>
      </c>
      <c r="K149" s="43">
        <f t="shared" si="8"/>
        <v>3.4375660530726111</v>
      </c>
      <c r="L149" s="182">
        <v>0.38568082779248902</v>
      </c>
      <c r="M149" s="21"/>
      <c r="N149" s="12">
        <f>AVERAGE($L149:L149)</f>
        <v>0.38568082779248902</v>
      </c>
      <c r="Q149" t="s">
        <v>95</v>
      </c>
      <c r="R149" s="11"/>
      <c r="S149" s="11">
        <v>3</v>
      </c>
      <c r="T149" s="29" t="s">
        <v>95</v>
      </c>
      <c r="U149" s="29" t="s">
        <v>48</v>
      </c>
      <c r="V149" s="11">
        <v>1</v>
      </c>
      <c r="W149" s="11">
        <v>0.5</v>
      </c>
      <c r="X149" s="29">
        <v>600</v>
      </c>
      <c r="Y149" s="29">
        <v>100</v>
      </c>
      <c r="Z149" s="14">
        <v>11333.6487934589</v>
      </c>
      <c r="AA149" s="43">
        <f t="shared" si="9"/>
        <v>3.1482357759608055</v>
      </c>
      <c r="AB149" s="182">
        <v>0.36960020308103703</v>
      </c>
      <c r="AC149" s="21"/>
      <c r="AD149" s="12">
        <f>AVERAGE($L149:AB149)</f>
        <v>1204.2437991093527</v>
      </c>
      <c r="AH149" s="11"/>
      <c r="AI149" s="11"/>
      <c r="AJ149" s="29"/>
      <c r="AK149" s="29"/>
      <c r="AL149" s="11"/>
      <c r="AM149" s="11"/>
      <c r="AN149" s="29">
        <v>600</v>
      </c>
      <c r="AO149" s="29"/>
      <c r="AP149" s="14">
        <v>19798.222713232</v>
      </c>
      <c r="AQ149" s="43">
        <f t="shared" si="10"/>
        <v>5.4995063092311112</v>
      </c>
      <c r="AR149" s="182">
        <v>2.1532631378008101E-3</v>
      </c>
      <c r="AS149" s="21"/>
      <c r="AT149" s="12">
        <f>AVERAGE($L149:AR149)</f>
        <v>2243.3604108671498</v>
      </c>
      <c r="AW149" t="s">
        <v>282</v>
      </c>
      <c r="AX149" s="11"/>
      <c r="AY149" s="11">
        <v>3</v>
      </c>
      <c r="AZ149" s="29" t="s">
        <v>281</v>
      </c>
      <c r="BA149" s="29" t="s">
        <v>48</v>
      </c>
      <c r="BB149" s="11" t="s">
        <v>33</v>
      </c>
      <c r="BC149" s="29" t="s">
        <v>33</v>
      </c>
      <c r="BD149" s="29">
        <v>600</v>
      </c>
      <c r="BE149" s="29">
        <v>0</v>
      </c>
      <c r="BF149" s="14">
        <v>14601.5377573966</v>
      </c>
      <c r="BG149" s="43">
        <f t="shared" si="11"/>
        <v>4.0559827103879442</v>
      </c>
      <c r="BH149" s="182">
        <v>0.18516286396801501</v>
      </c>
      <c r="BI149" s="21"/>
      <c r="BJ149" s="12"/>
    </row>
    <row r="150" spans="1:62" x14ac:dyDescent="0.25">
      <c r="B150" s="11"/>
      <c r="C150" s="11"/>
      <c r="D150" s="29"/>
      <c r="E150" s="29"/>
      <c r="F150" s="11"/>
      <c r="G150" s="11"/>
      <c r="H150" s="29">
        <v>600</v>
      </c>
      <c r="I150" s="29"/>
      <c r="J150" s="14">
        <v>12359.343630313801</v>
      </c>
      <c r="K150" s="43">
        <f t="shared" si="8"/>
        <v>3.4331510084205004</v>
      </c>
      <c r="L150" s="182">
        <v>0.40619049252448503</v>
      </c>
      <c r="M150" s="21"/>
      <c r="N150" s="12">
        <f>AVERAGE($L150:L150)</f>
        <v>0.40619049252448503</v>
      </c>
      <c r="Q150" t="s">
        <v>95</v>
      </c>
      <c r="R150" s="11"/>
      <c r="S150" s="11">
        <v>3</v>
      </c>
      <c r="T150" s="29" t="s">
        <v>95</v>
      </c>
      <c r="U150" s="29" t="s">
        <v>48</v>
      </c>
      <c r="V150" s="11">
        <v>1</v>
      </c>
      <c r="W150" s="11">
        <v>0.5</v>
      </c>
      <c r="X150" s="29">
        <v>600</v>
      </c>
      <c r="Y150" s="29">
        <v>100</v>
      </c>
      <c r="Z150" s="14">
        <v>11641.788769721899</v>
      </c>
      <c r="AA150" s="43">
        <f t="shared" si="9"/>
        <v>3.2338302138116388</v>
      </c>
      <c r="AB150" s="182">
        <v>0.32208912260969902</v>
      </c>
      <c r="AC150" s="21"/>
      <c r="AD150" s="12">
        <f>AVERAGE($L150:AB150)</f>
        <v>1235.0657070043371</v>
      </c>
      <c r="AH150" s="11"/>
      <c r="AI150" s="11"/>
      <c r="AJ150" s="29"/>
      <c r="AK150" s="29"/>
      <c r="AL150" s="11"/>
      <c r="AM150" s="11"/>
      <c r="AN150" s="29">
        <v>600</v>
      </c>
      <c r="AO150" s="29"/>
      <c r="AP150" s="14">
        <v>20156.4486281871</v>
      </c>
      <c r="AQ150" s="43">
        <f t="shared" si="10"/>
        <v>5.59901350782975</v>
      </c>
      <c r="AR150" s="182">
        <v>2.56916228151431E-3</v>
      </c>
      <c r="AS150" s="21"/>
      <c r="AT150" s="12">
        <f>AVERAGE($L150:AR150)</f>
        <v>2289.851532526995</v>
      </c>
      <c r="AW150" t="s">
        <v>282</v>
      </c>
      <c r="AX150" s="11"/>
      <c r="AY150" s="11">
        <v>3</v>
      </c>
      <c r="AZ150" s="29" t="s">
        <v>281</v>
      </c>
      <c r="BA150" s="29" t="s">
        <v>48</v>
      </c>
      <c r="BB150" s="11" t="s">
        <v>33</v>
      </c>
      <c r="BC150" s="29" t="s">
        <v>33</v>
      </c>
      <c r="BD150" s="29">
        <v>600</v>
      </c>
      <c r="BE150" s="29">
        <v>0</v>
      </c>
      <c r="BF150" s="14">
        <v>14697.721486091599</v>
      </c>
      <c r="BG150" s="43">
        <f t="shared" si="11"/>
        <v>4.0827004128032218</v>
      </c>
      <c r="BH150" s="182">
        <v>0.61949852763106295</v>
      </c>
      <c r="BI150" s="21"/>
      <c r="BJ150" s="12"/>
    </row>
    <row r="151" spans="1:62" x14ac:dyDescent="0.25">
      <c r="B151" s="11"/>
      <c r="C151" s="11"/>
      <c r="D151" s="29"/>
      <c r="E151" s="29"/>
      <c r="F151" s="11"/>
      <c r="G151" s="11"/>
      <c r="H151" s="29">
        <v>600</v>
      </c>
      <c r="I151" s="29"/>
      <c r="J151" s="14">
        <v>12460.250393629</v>
      </c>
      <c r="K151" s="43">
        <f t="shared" si="8"/>
        <v>3.4611806648969443</v>
      </c>
      <c r="L151" s="182">
        <v>0.16058841298392701</v>
      </c>
      <c r="M151" s="21"/>
      <c r="N151" s="12">
        <f>AVERAGE($L151:L151)</f>
        <v>0.16058841298392701</v>
      </c>
      <c r="Q151" t="s">
        <v>95</v>
      </c>
      <c r="R151" s="11"/>
      <c r="S151" s="11">
        <v>3</v>
      </c>
      <c r="T151" s="29" t="s">
        <v>95</v>
      </c>
      <c r="U151" s="29" t="s">
        <v>48</v>
      </c>
      <c r="V151" s="11">
        <v>1</v>
      </c>
      <c r="W151" s="11">
        <v>0.5</v>
      </c>
      <c r="X151" s="29">
        <v>600</v>
      </c>
      <c r="Y151" s="29">
        <v>100</v>
      </c>
      <c r="Z151" s="14">
        <v>11699.1692192554</v>
      </c>
      <c r="AA151" s="43">
        <f t="shared" si="9"/>
        <v>3.2497692275709444</v>
      </c>
      <c r="AB151" s="182">
        <v>0.41207831198595801</v>
      </c>
      <c r="AC151" s="21"/>
      <c r="AD151" s="12">
        <f>AVERAGE($L151:AB151)</f>
        <v>1240.7652243620923</v>
      </c>
      <c r="AH151" s="11"/>
      <c r="AI151" s="11"/>
      <c r="AJ151" s="29"/>
      <c r="AK151" s="29"/>
      <c r="AL151" s="11"/>
      <c r="AM151" s="11"/>
      <c r="AN151" s="29">
        <v>600</v>
      </c>
      <c r="AO151" s="29"/>
      <c r="AP151" s="14">
        <v>20212.464082717801</v>
      </c>
      <c r="AQ151" s="43">
        <f t="shared" si="10"/>
        <v>5.6145733563105003</v>
      </c>
      <c r="AR151" s="182">
        <v>2.0819540066404898E-3</v>
      </c>
      <c r="AS151" s="21"/>
      <c r="AT151" s="12">
        <f>AVERAGE($L151:AR151)</f>
        <v>2297.7665470674092</v>
      </c>
      <c r="AW151" t="s">
        <v>282</v>
      </c>
      <c r="AX151" s="11"/>
      <c r="AY151" s="11">
        <v>3</v>
      </c>
      <c r="AZ151" s="29" t="s">
        <v>281</v>
      </c>
      <c r="BA151" s="29" t="s">
        <v>48</v>
      </c>
      <c r="BB151" s="11" t="s">
        <v>33</v>
      </c>
      <c r="BC151" s="29" t="s">
        <v>33</v>
      </c>
      <c r="BD151" s="29">
        <v>600</v>
      </c>
      <c r="BE151" s="29">
        <v>0</v>
      </c>
      <c r="BF151" s="14">
        <v>14647.3265168666</v>
      </c>
      <c r="BG151" s="43">
        <f t="shared" si="11"/>
        <v>4.0687018102407224</v>
      </c>
      <c r="BH151" s="182">
        <v>8.9370532778310405E-2</v>
      </c>
      <c r="BI151" s="21"/>
      <c r="BJ151" s="12"/>
    </row>
    <row r="152" spans="1:62" x14ac:dyDescent="0.25">
      <c r="B152" s="11"/>
      <c r="C152" s="11"/>
      <c r="D152" s="29"/>
      <c r="E152" s="29"/>
      <c r="F152" s="11"/>
      <c r="G152" s="11"/>
      <c r="H152" s="29">
        <v>600</v>
      </c>
      <c r="I152" s="29"/>
      <c r="J152" s="14">
        <v>12557.4049360752</v>
      </c>
      <c r="K152" s="43">
        <f t="shared" si="8"/>
        <v>3.4881680377986664</v>
      </c>
      <c r="L152" s="182">
        <v>0.18156231785091201</v>
      </c>
      <c r="M152" s="21"/>
      <c r="N152" s="12">
        <f>AVERAGE($L152:L152)</f>
        <v>0.18156231785091201</v>
      </c>
      <c r="Q152" t="s">
        <v>95</v>
      </c>
      <c r="R152" s="11"/>
      <c r="S152" s="11">
        <v>3</v>
      </c>
      <c r="T152" s="29" t="s">
        <v>95</v>
      </c>
      <c r="U152" s="29" t="s">
        <v>48</v>
      </c>
      <c r="V152" s="11">
        <v>1</v>
      </c>
      <c r="W152" s="11">
        <v>0.5</v>
      </c>
      <c r="X152" s="29">
        <v>600</v>
      </c>
      <c r="Y152" s="29">
        <v>100</v>
      </c>
      <c r="Z152" s="14">
        <v>11760.326972484499</v>
      </c>
      <c r="AA152" s="43">
        <f t="shared" si="9"/>
        <v>3.2667574923568052</v>
      </c>
      <c r="AB152" s="182">
        <v>0.39459345075941399</v>
      </c>
      <c r="AC152" s="21"/>
      <c r="AD152" s="12">
        <f>AVERAGE($L152:AB152)</f>
        <v>1246.8851448063317</v>
      </c>
      <c r="AH152" s="11"/>
      <c r="AI152" s="11"/>
      <c r="AJ152" s="29"/>
      <c r="AK152" s="29"/>
      <c r="AL152" s="11"/>
      <c r="AM152" s="11"/>
      <c r="AN152" s="29">
        <v>600</v>
      </c>
      <c r="AO152" s="29"/>
      <c r="AP152" s="14">
        <v>20235.162106752301</v>
      </c>
      <c r="AQ152" s="43">
        <f t="shared" si="10"/>
        <v>5.6208783629867503</v>
      </c>
      <c r="AR152" s="182">
        <v>2.2259446118213701E-3</v>
      </c>
      <c r="AS152" s="21"/>
      <c r="AT152" s="12">
        <f>AVERAGE($L152:AR152)</f>
        <v>2303.7681202619697</v>
      </c>
      <c r="AW152" t="s">
        <v>282</v>
      </c>
      <c r="AX152" s="11"/>
      <c r="AY152" s="11">
        <v>3</v>
      </c>
      <c r="AZ152" s="29" t="s">
        <v>281</v>
      </c>
      <c r="BA152" s="29" t="s">
        <v>48</v>
      </c>
      <c r="BB152" s="11" t="s">
        <v>33</v>
      </c>
      <c r="BC152" s="29" t="s">
        <v>33</v>
      </c>
      <c r="BD152" s="29">
        <v>600</v>
      </c>
      <c r="BE152" s="29">
        <v>0</v>
      </c>
      <c r="BF152" s="14">
        <v>15539.3873822689</v>
      </c>
      <c r="BG152" s="43">
        <f t="shared" si="11"/>
        <v>4.3164964950746949</v>
      </c>
      <c r="BH152" s="182">
        <v>0.31407308746636198</v>
      </c>
      <c r="BI152" s="21"/>
      <c r="BJ152" s="12"/>
    </row>
    <row r="153" spans="1:62" x14ac:dyDescent="0.25">
      <c r="B153" s="11"/>
      <c r="C153" s="11"/>
      <c r="D153" s="29"/>
      <c r="E153" s="29"/>
      <c r="F153" s="11"/>
      <c r="G153" s="11"/>
      <c r="H153" s="29">
        <v>600</v>
      </c>
      <c r="I153" s="29"/>
      <c r="J153" s="14">
        <v>12531.0916626453</v>
      </c>
      <c r="K153" s="43">
        <f t="shared" si="8"/>
        <v>3.48085879517925</v>
      </c>
      <c r="L153" s="182">
        <v>0.37930705254282499</v>
      </c>
      <c r="M153" s="21"/>
      <c r="N153" s="12">
        <f>AVERAGE($L153:L153)</f>
        <v>0.37930705254282499</v>
      </c>
      <c r="Q153" t="s">
        <v>95</v>
      </c>
      <c r="R153" s="11"/>
      <c r="S153" s="11">
        <v>3</v>
      </c>
      <c r="T153" s="29" t="s">
        <v>95</v>
      </c>
      <c r="U153" s="29" t="s">
        <v>48</v>
      </c>
      <c r="V153" s="11">
        <v>1</v>
      </c>
      <c r="W153" s="11">
        <v>0.5</v>
      </c>
      <c r="X153" s="29">
        <v>600</v>
      </c>
      <c r="Y153" s="29">
        <v>100</v>
      </c>
      <c r="Z153" s="14">
        <v>11575.4708702564</v>
      </c>
      <c r="AA153" s="43">
        <f t="shared" si="9"/>
        <v>3.2154085750712222</v>
      </c>
      <c r="AB153" s="182">
        <v>0.34648436220338102</v>
      </c>
      <c r="AC153" s="21"/>
      <c r="AD153" s="12">
        <f>AVERAGE($L153:AB153)</f>
        <v>1228.4291377298762</v>
      </c>
      <c r="AH153" s="11"/>
      <c r="AI153" s="11"/>
      <c r="AJ153" s="29"/>
      <c r="AK153" s="29"/>
      <c r="AL153" s="11"/>
      <c r="AM153" s="11"/>
      <c r="AN153" s="29">
        <v>600</v>
      </c>
      <c r="AO153" s="29"/>
      <c r="AP153" s="14">
        <v>20300.2799448966</v>
      </c>
      <c r="AQ153" s="43">
        <f t="shared" si="10"/>
        <v>5.6389666513601666</v>
      </c>
      <c r="AR153" s="182">
        <v>2.6675498192565701E-3</v>
      </c>
      <c r="AS153" s="21"/>
      <c r="AT153" s="12">
        <f>AVERAGE($L153:AR153)</f>
        <v>2294.5761396084272</v>
      </c>
      <c r="AW153" t="s">
        <v>282</v>
      </c>
      <c r="AX153" s="11"/>
      <c r="AY153" s="11">
        <v>3</v>
      </c>
      <c r="AZ153" s="29" t="s">
        <v>281</v>
      </c>
      <c r="BA153" s="29" t="s">
        <v>48</v>
      </c>
      <c r="BB153" s="11" t="s">
        <v>33</v>
      </c>
      <c r="BC153" s="29" t="s">
        <v>33</v>
      </c>
      <c r="BD153" s="29">
        <v>600</v>
      </c>
      <c r="BE153" s="29">
        <v>0</v>
      </c>
      <c r="BF153" s="14">
        <v>14921.202116250901</v>
      </c>
      <c r="BG153" s="43">
        <f t="shared" si="11"/>
        <v>4.1447783656252506</v>
      </c>
      <c r="BH153" s="182">
        <v>0.19301226579661701</v>
      </c>
      <c r="BI153" s="21"/>
      <c r="BJ153" s="12"/>
    </row>
    <row r="154" spans="1:62" x14ac:dyDescent="0.25">
      <c r="B154" s="11"/>
      <c r="C154" s="11"/>
      <c r="D154" s="29"/>
      <c r="E154" s="29"/>
      <c r="F154" s="11"/>
      <c r="G154" s="11"/>
      <c r="H154" s="29">
        <v>600</v>
      </c>
      <c r="I154" s="29"/>
      <c r="J154" s="14">
        <v>12629.385597705799</v>
      </c>
      <c r="K154" s="43">
        <f t="shared" si="8"/>
        <v>3.5081626660293885</v>
      </c>
      <c r="L154" s="182">
        <v>3.5780434605861201E-2</v>
      </c>
      <c r="M154" s="21"/>
      <c r="N154" s="12">
        <f>AVERAGE($L154:L154)</f>
        <v>3.5780434605861201E-2</v>
      </c>
      <c r="Q154" t="s">
        <v>95</v>
      </c>
      <c r="R154" s="11"/>
      <c r="S154" s="11">
        <v>3</v>
      </c>
      <c r="T154" s="29" t="s">
        <v>95</v>
      </c>
      <c r="U154" s="29" t="s">
        <v>48</v>
      </c>
      <c r="V154" s="11">
        <v>1</v>
      </c>
      <c r="W154" s="11">
        <v>0.5</v>
      </c>
      <c r="X154" s="29">
        <v>600</v>
      </c>
      <c r="Y154" s="29">
        <v>100</v>
      </c>
      <c r="Z154" s="14">
        <v>11557.1673021316</v>
      </c>
      <c r="AA154" s="43">
        <f t="shared" si="9"/>
        <v>3.210324250592111</v>
      </c>
      <c r="AB154" s="182">
        <v>0.39224534844624998</v>
      </c>
      <c r="AC154" s="21"/>
      <c r="AD154" s="12">
        <f>AVERAGE($L154:AB154)</f>
        <v>1226.5341432599851</v>
      </c>
      <c r="AH154" s="11"/>
      <c r="AI154" s="11"/>
      <c r="AJ154" s="29"/>
      <c r="AK154" s="29"/>
      <c r="AL154" s="11"/>
      <c r="AM154" s="11"/>
      <c r="AN154" s="29">
        <v>600</v>
      </c>
      <c r="AO154" s="29"/>
      <c r="AP154" s="14">
        <v>21068.4869687557</v>
      </c>
      <c r="AQ154" s="43">
        <f t="shared" si="10"/>
        <v>5.8523574913210279</v>
      </c>
      <c r="AR154" s="182">
        <v>2.64358193507208E-3</v>
      </c>
      <c r="AS154" s="21"/>
      <c r="AT154" s="12">
        <f>AVERAGE($L154:AR154)</f>
        <v>2344.4145030459194</v>
      </c>
      <c r="AW154" t="s">
        <v>282</v>
      </c>
      <c r="AX154" s="11"/>
      <c r="AY154" s="11">
        <v>3</v>
      </c>
      <c r="AZ154" s="29" t="s">
        <v>281</v>
      </c>
      <c r="BA154" s="29" t="s">
        <v>48</v>
      </c>
      <c r="BB154" s="11" t="s">
        <v>33</v>
      </c>
      <c r="BC154" s="29" t="s">
        <v>33</v>
      </c>
      <c r="BD154" s="29">
        <v>600</v>
      </c>
      <c r="BE154" s="29">
        <v>0</v>
      </c>
      <c r="BF154" s="14">
        <v>14769.464463710699</v>
      </c>
      <c r="BG154" s="43">
        <f t="shared" si="11"/>
        <v>4.1026290176974163</v>
      </c>
      <c r="BH154" s="182">
        <v>0.33238111273333198</v>
      </c>
      <c r="BI154" s="21"/>
      <c r="BJ154" s="12"/>
    </row>
    <row r="155" spans="1:62" ht="15.75" thickBot="1" x14ac:dyDescent="0.3">
      <c r="B155" s="11"/>
      <c r="C155" s="11"/>
      <c r="D155" s="29"/>
      <c r="E155" s="29"/>
      <c r="F155" s="11"/>
      <c r="G155" s="11"/>
      <c r="H155" s="29">
        <v>600</v>
      </c>
      <c r="I155" s="29"/>
      <c r="J155" s="14">
        <v>13340.899782896</v>
      </c>
      <c r="K155" s="43">
        <f t="shared" si="8"/>
        <v>3.7058054952488888</v>
      </c>
      <c r="L155" s="182">
        <v>0.28615294645025802</v>
      </c>
      <c r="M155" s="21"/>
      <c r="N155" s="12">
        <f>AVERAGE($L155:L155)</f>
        <v>0.28615294645025802</v>
      </c>
      <c r="Q155" t="s">
        <v>95</v>
      </c>
      <c r="R155" s="11"/>
      <c r="S155" s="11">
        <v>3</v>
      </c>
      <c r="T155" s="29" t="s">
        <v>95</v>
      </c>
      <c r="U155" s="29" t="s">
        <v>48</v>
      </c>
      <c r="V155" s="11">
        <v>1</v>
      </c>
      <c r="W155" s="11">
        <v>0.5</v>
      </c>
      <c r="X155" s="29">
        <v>600</v>
      </c>
      <c r="Y155" s="29">
        <v>100</v>
      </c>
      <c r="Z155" s="14">
        <v>11553.0299134254</v>
      </c>
      <c r="AA155" s="43">
        <f t="shared" si="9"/>
        <v>3.2091749759515</v>
      </c>
      <c r="AB155" s="182">
        <v>0.26641045993342</v>
      </c>
      <c r="AC155" s="21"/>
      <c r="AD155" s="12">
        <f>AVERAGE($L155:AB155)</f>
        <v>1226.1577804754183</v>
      </c>
      <c r="AH155" s="11"/>
      <c r="AI155" s="11"/>
      <c r="AJ155" s="29"/>
      <c r="AK155" s="29"/>
      <c r="AL155" s="11"/>
      <c r="AM155" s="11"/>
      <c r="AN155" s="29">
        <v>600</v>
      </c>
      <c r="AO155" s="29"/>
      <c r="AP155" s="14">
        <v>20939.330476284002</v>
      </c>
      <c r="AQ155" s="43">
        <f t="shared" si="10"/>
        <v>5.8164806878566671</v>
      </c>
      <c r="AR155" s="182">
        <v>5.4740176069347099E-2</v>
      </c>
      <c r="AS155" s="21"/>
      <c r="AT155" s="12">
        <f>AVERAGE($L155:AR155)</f>
        <v>2335.5291521585018</v>
      </c>
      <c r="AW155" t="s">
        <v>282</v>
      </c>
      <c r="AX155" s="11"/>
      <c r="AY155" s="11">
        <v>3</v>
      </c>
      <c r="AZ155" s="29" t="s">
        <v>281</v>
      </c>
      <c r="BA155" s="29" t="s">
        <v>48</v>
      </c>
      <c r="BB155" s="11" t="s">
        <v>33</v>
      </c>
      <c r="BC155" s="29" t="s">
        <v>33</v>
      </c>
      <c r="BD155" s="29">
        <v>600</v>
      </c>
      <c r="BE155" s="29">
        <v>0</v>
      </c>
      <c r="BF155" s="14">
        <v>15419.2695870399</v>
      </c>
      <c r="BG155" s="43">
        <f t="shared" si="11"/>
        <v>4.2831304408444169</v>
      </c>
      <c r="BH155" s="182">
        <v>0.23857446054938</v>
      </c>
      <c r="BI155" s="21"/>
      <c r="BJ155" s="12"/>
    </row>
    <row r="156" spans="1:62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6">
        <f>AVERAGE(J106:J155)</f>
        <v>11861.612294373466</v>
      </c>
      <c r="K156" s="44">
        <f>J156/3600</f>
        <v>3.2948923039926297</v>
      </c>
      <c r="L156" s="19">
        <f>AVERAGE(L106:L155)</f>
        <v>0.24653853269873377</v>
      </c>
      <c r="M156" s="181">
        <f>_xlfn.STDEV.P(L106:L155)</f>
        <v>0.1301539981984445</v>
      </c>
      <c r="N156" s="5"/>
      <c r="Q156" s="5"/>
      <c r="R156" s="5"/>
      <c r="S156" s="5"/>
      <c r="T156" s="5"/>
      <c r="U156" s="5"/>
      <c r="V156" s="5"/>
      <c r="W156" s="5"/>
      <c r="X156" s="5"/>
      <c r="Y156" s="5"/>
      <c r="Z156" s="6">
        <f>AVERAGE(Z106:Z155)</f>
        <v>11379.632399911836</v>
      </c>
      <c r="AA156" s="44">
        <f>Z156/3600</f>
        <v>3.1610089999755098</v>
      </c>
      <c r="AB156" s="19">
        <f>AVERAGE(AB106:AB155)</f>
        <v>0.35176613119960271</v>
      </c>
      <c r="AC156" s="181">
        <f>_xlfn.STDEV.P(AB106:AB155)</f>
        <v>0.10809275768365086</v>
      </c>
      <c r="AD156" s="5"/>
      <c r="AG156" s="5"/>
      <c r="AH156" s="5"/>
      <c r="AI156" s="5"/>
      <c r="AJ156" s="5"/>
      <c r="AK156" s="5"/>
      <c r="AL156" s="5"/>
      <c r="AM156" s="5"/>
      <c r="AN156" s="5"/>
      <c r="AO156" s="5"/>
      <c r="AP156" s="6">
        <f>AVERAGE(AP106:AP155)</f>
        <v>19091.906876988356</v>
      </c>
      <c r="AQ156" s="44">
        <f>AP156/3600</f>
        <v>5.3033074658300992</v>
      </c>
      <c r="AR156" s="19">
        <f>AVERAGE(AR106:AR155)</f>
        <v>1.1649463806869438E-2</v>
      </c>
      <c r="AS156" s="181">
        <f>_xlfn.STDEV.P(AR106:AR155)</f>
        <v>3.1421839636181739E-2</v>
      </c>
      <c r="AT156" s="5"/>
      <c r="AW156" s="5"/>
      <c r="AX156" s="5"/>
      <c r="AY156" s="5"/>
      <c r="AZ156" s="5"/>
      <c r="BA156" s="5"/>
      <c r="BB156" s="5"/>
      <c r="BC156" s="5"/>
      <c r="BD156" s="5"/>
      <c r="BE156" s="5"/>
      <c r="BF156" s="6">
        <f>AVERAGE(BF106:BF155)</f>
        <v>14077.981443166691</v>
      </c>
      <c r="BG156" s="44">
        <f>BF156/3600</f>
        <v>3.9105504008796363</v>
      </c>
      <c r="BH156" s="19">
        <f>AVERAGE(BH106:BH155)</f>
        <v>0.25520048052425143</v>
      </c>
      <c r="BI156" s="181">
        <f>_xlfn.STDEV.P(BH106:BH155)</f>
        <v>0.16704217400692381</v>
      </c>
      <c r="BJ156" s="5"/>
    </row>
    <row r="157" spans="1:62" x14ac:dyDescent="0.25">
      <c r="B157" s="11"/>
      <c r="C157" s="11"/>
      <c r="D157" s="29"/>
      <c r="E157" s="29"/>
      <c r="F157" s="11"/>
      <c r="G157" s="11"/>
      <c r="H157" s="29">
        <v>400</v>
      </c>
      <c r="I157" s="29"/>
      <c r="J157" s="14">
        <v>9612.0975656509308</v>
      </c>
      <c r="K157" s="43">
        <f>J157/3600</f>
        <v>2.670027101569703</v>
      </c>
      <c r="L157" s="182">
        <v>5.4236745367695703E-2</v>
      </c>
      <c r="M157" s="27"/>
      <c r="N157" s="12">
        <f>AVERAGE($L157:L157)</f>
        <v>5.4236745367695703E-2</v>
      </c>
      <c r="Q157" t="s">
        <v>95</v>
      </c>
      <c r="R157" s="11"/>
      <c r="S157" s="11">
        <v>3</v>
      </c>
      <c r="T157" s="29" t="s">
        <v>95</v>
      </c>
      <c r="U157" s="29" t="s">
        <v>48</v>
      </c>
      <c r="V157" s="11">
        <v>1</v>
      </c>
      <c r="W157" s="11">
        <v>0.5</v>
      </c>
      <c r="X157" s="29">
        <v>400</v>
      </c>
      <c r="Y157" s="29">
        <v>100</v>
      </c>
      <c r="Z157" s="14">
        <v>9584.1934807300495</v>
      </c>
      <c r="AA157" s="43">
        <f>Z157/3600</f>
        <v>2.662275966869458</v>
      </c>
      <c r="AB157" s="182">
        <v>0.55377434730019803</v>
      </c>
      <c r="AC157" s="27"/>
      <c r="AD157" s="12">
        <f>AVERAGE($L157:AB157)</f>
        <v>1009.2018004534954</v>
      </c>
      <c r="AH157" s="11"/>
      <c r="AI157" s="11"/>
      <c r="AJ157" s="29"/>
      <c r="AK157" s="29"/>
      <c r="AL157" s="11"/>
      <c r="AM157" s="11"/>
      <c r="AN157" s="29">
        <v>400</v>
      </c>
      <c r="AO157" s="29"/>
      <c r="AP157" s="14">
        <v>13895.566997528</v>
      </c>
      <c r="AQ157" s="43">
        <f>AP157/3600</f>
        <v>3.8598797215355556</v>
      </c>
      <c r="AR157" s="14">
        <v>0.12026773270213401</v>
      </c>
      <c r="AS157" s="27"/>
      <c r="AT157" s="12">
        <f>AVERAGE($L157:AR157)</f>
        <v>1693.384463331379</v>
      </c>
      <c r="AW157" t="s">
        <v>282</v>
      </c>
      <c r="AX157" s="11"/>
      <c r="AY157" s="11">
        <v>3</v>
      </c>
      <c r="AZ157" s="29" t="s">
        <v>281</v>
      </c>
      <c r="BA157" s="29" t="s">
        <v>48</v>
      </c>
      <c r="BB157" s="11" t="s">
        <v>33</v>
      </c>
      <c r="BC157" s="29" t="s">
        <v>33</v>
      </c>
      <c r="BD157" s="29">
        <v>400</v>
      </c>
      <c r="BE157" s="29">
        <v>0</v>
      </c>
      <c r="BF157" s="14">
        <v>7003.5408887863096</v>
      </c>
      <c r="BG157" s="43">
        <f>BF157/3600</f>
        <v>1.9454280246628637</v>
      </c>
      <c r="BH157" s="182">
        <v>3.2781200832929701E-2</v>
      </c>
      <c r="BI157" s="27"/>
      <c r="BJ157" s="12"/>
    </row>
    <row r="158" spans="1:62" x14ac:dyDescent="0.25">
      <c r="B158" s="11"/>
      <c r="C158" s="11"/>
      <c r="D158" s="29"/>
      <c r="E158" s="29"/>
      <c r="F158" s="11"/>
      <c r="G158" s="11"/>
      <c r="H158" s="29">
        <v>400</v>
      </c>
      <c r="I158" s="29"/>
      <c r="J158" s="14">
        <v>10102.8894479274</v>
      </c>
      <c r="K158" s="43">
        <f t="shared" ref="K158:K206" si="12">J158/3600</f>
        <v>2.8063581799798336</v>
      </c>
      <c r="L158" s="182">
        <v>8.4608221275725801E-2</v>
      </c>
      <c r="M158" s="21"/>
      <c r="N158" s="12">
        <f>AVERAGE($L158:L158)</f>
        <v>8.4608221275725801E-2</v>
      </c>
      <c r="Q158" t="s">
        <v>95</v>
      </c>
      <c r="R158" s="11"/>
      <c r="S158" s="11">
        <v>3</v>
      </c>
      <c r="T158" s="29" t="s">
        <v>95</v>
      </c>
      <c r="U158" s="29" t="s">
        <v>48</v>
      </c>
      <c r="V158" s="11">
        <v>1</v>
      </c>
      <c r="W158" s="11">
        <v>0.5</v>
      </c>
      <c r="X158" s="29">
        <v>400</v>
      </c>
      <c r="Y158" s="29">
        <v>100</v>
      </c>
      <c r="Z158" s="14">
        <v>9632.9848937988208</v>
      </c>
      <c r="AA158" s="43">
        <f t="shared" ref="AA158:AA206" si="13">Z158/3600</f>
        <v>2.675829137166339</v>
      </c>
      <c r="AB158" s="182">
        <v>0.25947045446783201</v>
      </c>
      <c r="AC158" s="21"/>
      <c r="AD158" s="12">
        <f>AVERAGE($L158:AB158)</f>
        <v>1014.0589409833007</v>
      </c>
      <c r="AH158" s="11"/>
      <c r="AI158" s="11"/>
      <c r="AJ158" s="29"/>
      <c r="AK158" s="29"/>
      <c r="AL158" s="11"/>
      <c r="AM158" s="11"/>
      <c r="AN158" s="29">
        <v>400</v>
      </c>
      <c r="AO158" s="29"/>
      <c r="AP158" s="14">
        <v>14011.509893894099</v>
      </c>
      <c r="AQ158" s="43">
        <f t="shared" ref="AQ158:AQ206" si="14">AP158/3600</f>
        <v>3.8920860816372498</v>
      </c>
      <c r="AR158" s="14">
        <v>1.21616266436393E-2</v>
      </c>
      <c r="AS158" s="21"/>
      <c r="AT158" s="12">
        <f>AVERAGE($L158:AR158)</f>
        <v>1704.6708328279126</v>
      </c>
      <c r="AW158" t="s">
        <v>282</v>
      </c>
      <c r="AX158" s="11"/>
      <c r="AY158" s="11">
        <v>3</v>
      </c>
      <c r="AZ158" s="29" t="s">
        <v>281</v>
      </c>
      <c r="BA158" s="29" t="s">
        <v>48</v>
      </c>
      <c r="BB158" s="11" t="s">
        <v>33</v>
      </c>
      <c r="BC158" s="29" t="s">
        <v>33</v>
      </c>
      <c r="BD158" s="29">
        <v>400</v>
      </c>
      <c r="BE158" s="29">
        <v>0</v>
      </c>
      <c r="BF158" s="14">
        <v>7414.2557537555604</v>
      </c>
      <c r="BG158" s="43">
        <f t="shared" ref="BG158:BG206" si="15">BF158/3600</f>
        <v>2.0595154871543224</v>
      </c>
      <c r="BH158" s="182">
        <v>4.5352414158762101E-2</v>
      </c>
      <c r="BI158" s="21"/>
      <c r="BJ158" s="12"/>
    </row>
    <row r="159" spans="1:62" x14ac:dyDescent="0.25">
      <c r="B159" s="11"/>
      <c r="C159" s="11"/>
      <c r="D159" s="29"/>
      <c r="E159" s="29"/>
      <c r="F159" s="11"/>
      <c r="G159" s="11"/>
      <c r="H159" s="29">
        <v>400</v>
      </c>
      <c r="I159" s="29"/>
      <c r="J159" s="14">
        <v>10397.7645885944</v>
      </c>
      <c r="K159" s="43">
        <f t="shared" si="12"/>
        <v>2.8882679412762222</v>
      </c>
      <c r="L159" s="182">
        <v>0.25805637863060299</v>
      </c>
      <c r="M159" s="21"/>
      <c r="N159" s="12">
        <f>AVERAGE($L159:L159)</f>
        <v>0.25805637863060299</v>
      </c>
      <c r="Q159" t="s">
        <v>95</v>
      </c>
      <c r="R159" s="11"/>
      <c r="S159" s="11">
        <v>3</v>
      </c>
      <c r="T159" s="29" t="s">
        <v>95</v>
      </c>
      <c r="U159" s="29" t="s">
        <v>48</v>
      </c>
      <c r="V159" s="11">
        <v>1</v>
      </c>
      <c r="W159" s="11">
        <v>0.5</v>
      </c>
      <c r="X159" s="29">
        <v>400</v>
      </c>
      <c r="Y159" s="29">
        <v>100</v>
      </c>
      <c r="Z159" s="14">
        <v>9494.7081723213105</v>
      </c>
      <c r="AA159" s="43">
        <f t="shared" si="13"/>
        <v>2.6374189367559198</v>
      </c>
      <c r="AB159" s="182">
        <v>0.483268820592061</v>
      </c>
      <c r="AC159" s="21"/>
      <c r="AD159" s="12">
        <f>AVERAGE($L159:AB159)</f>
        <v>1000.2844972835919</v>
      </c>
      <c r="AH159" s="11"/>
      <c r="AI159" s="11"/>
      <c r="AJ159" s="29"/>
      <c r="AK159" s="29"/>
      <c r="AL159" s="11"/>
      <c r="AM159" s="11"/>
      <c r="AN159" s="29">
        <v>400</v>
      </c>
      <c r="AO159" s="29"/>
      <c r="AP159" s="14">
        <v>13955.748380661</v>
      </c>
      <c r="AQ159" s="43">
        <f t="shared" si="14"/>
        <v>3.8765967724058332</v>
      </c>
      <c r="AR159" s="14">
        <v>0.15809732692229</v>
      </c>
      <c r="AS159" s="21"/>
      <c r="AT159" s="12">
        <f>AVERAGE($L159:AR159)</f>
        <v>1690.8608363253227</v>
      </c>
      <c r="AW159" t="s">
        <v>282</v>
      </c>
      <c r="AX159" s="11"/>
      <c r="AY159" s="11">
        <v>3</v>
      </c>
      <c r="AZ159" s="29" t="s">
        <v>281</v>
      </c>
      <c r="BA159" s="29" t="s">
        <v>48</v>
      </c>
      <c r="BB159" s="11" t="s">
        <v>33</v>
      </c>
      <c r="BC159" s="29" t="s">
        <v>33</v>
      </c>
      <c r="BD159" s="29">
        <v>400</v>
      </c>
      <c r="BE159" s="29">
        <v>0</v>
      </c>
      <c r="BF159" s="14">
        <v>7937.6802437305396</v>
      </c>
      <c r="BG159" s="43">
        <f t="shared" si="15"/>
        <v>2.2049111788140388</v>
      </c>
      <c r="BH159" s="182">
        <v>0.151928780939527</v>
      </c>
      <c r="BI159" s="21"/>
      <c r="BJ159" s="12"/>
    </row>
    <row r="160" spans="1:62" x14ac:dyDescent="0.25">
      <c r="B160" s="11"/>
      <c r="C160" s="11"/>
      <c r="D160" s="29"/>
      <c r="E160" s="29"/>
      <c r="F160" s="11"/>
      <c r="G160" s="11"/>
      <c r="H160" s="29">
        <v>400</v>
      </c>
      <c r="I160" s="29"/>
      <c r="J160" s="14">
        <v>10452.9021506309</v>
      </c>
      <c r="K160" s="43">
        <f t="shared" si="12"/>
        <v>2.9035839307308056</v>
      </c>
      <c r="L160" s="182">
        <v>0.31958161717182298</v>
      </c>
      <c r="M160" s="21"/>
      <c r="N160" s="12">
        <f>AVERAGE($L160:L160)</f>
        <v>0.31958161717182298</v>
      </c>
      <c r="Q160" t="s">
        <v>95</v>
      </c>
      <c r="R160" s="11"/>
      <c r="S160" s="11">
        <v>3</v>
      </c>
      <c r="T160" s="29" t="s">
        <v>95</v>
      </c>
      <c r="U160" s="29" t="s">
        <v>48</v>
      </c>
      <c r="V160" s="11">
        <v>1</v>
      </c>
      <c r="W160" s="11">
        <v>0.5</v>
      </c>
      <c r="X160" s="29">
        <v>400</v>
      </c>
      <c r="Y160" s="29">
        <v>100</v>
      </c>
      <c r="Z160" s="14">
        <v>9560.9849042892401</v>
      </c>
      <c r="AA160" s="43">
        <f t="shared" si="13"/>
        <v>2.6558291400803444</v>
      </c>
      <c r="AB160" s="182">
        <v>0.36391963419508899</v>
      </c>
      <c r="AC160" s="21"/>
      <c r="AD160" s="12">
        <f>AVERAGE($L160:AB160)</f>
        <v>1006.9143816297859</v>
      </c>
      <c r="AH160" s="11"/>
      <c r="AI160" s="11"/>
      <c r="AJ160" s="29"/>
      <c r="AK160" s="29"/>
      <c r="AL160" s="11"/>
      <c r="AM160" s="11"/>
      <c r="AN160" s="29">
        <v>400</v>
      </c>
      <c r="AO160" s="29"/>
      <c r="AP160" s="14">
        <v>14395.264501571601</v>
      </c>
      <c r="AQ160" s="43">
        <f t="shared" si="14"/>
        <v>3.9986845837698892</v>
      </c>
      <c r="AR160" s="14">
        <v>1.6629596094552598E-2</v>
      </c>
      <c r="AS160" s="21"/>
      <c r="AT160" s="12">
        <f>AVERAGE($L160:AR160)</f>
        <v>1725.0225342452738</v>
      </c>
      <c r="AW160" t="s">
        <v>282</v>
      </c>
      <c r="AX160" s="11"/>
      <c r="AY160" s="11">
        <v>3</v>
      </c>
      <c r="AZ160" s="29" t="s">
        <v>281</v>
      </c>
      <c r="BA160" s="29" t="s">
        <v>48</v>
      </c>
      <c r="BB160" s="11" t="s">
        <v>33</v>
      </c>
      <c r="BC160" s="29" t="s">
        <v>33</v>
      </c>
      <c r="BD160" s="29">
        <v>400</v>
      </c>
      <c r="BE160" s="29">
        <v>0</v>
      </c>
      <c r="BF160" s="14">
        <v>8043.2366809844898</v>
      </c>
      <c r="BG160" s="43">
        <f t="shared" si="15"/>
        <v>2.2342324113845806</v>
      </c>
      <c r="BH160" s="182">
        <v>0.58623020317371399</v>
      </c>
      <c r="BI160" s="21"/>
      <c r="BJ160" s="12"/>
    </row>
    <row r="161" spans="2:62" x14ac:dyDescent="0.25">
      <c r="B161" s="11"/>
      <c r="C161" s="11"/>
      <c r="D161" s="29"/>
      <c r="E161" s="29"/>
      <c r="F161" s="11"/>
      <c r="G161" s="11"/>
      <c r="H161" s="29">
        <v>400</v>
      </c>
      <c r="I161" s="29"/>
      <c r="J161" s="14">
        <v>10244.101954936899</v>
      </c>
      <c r="K161" s="43">
        <f t="shared" si="12"/>
        <v>2.8455838763713608</v>
      </c>
      <c r="L161" s="182">
        <v>0.65694678943309903</v>
      </c>
      <c r="M161" s="21"/>
      <c r="N161" s="12">
        <f>AVERAGE($L161:L161)</f>
        <v>0.65694678943309903</v>
      </c>
      <c r="Q161" t="s">
        <v>95</v>
      </c>
      <c r="R161" s="11"/>
      <c r="S161" s="11">
        <v>3</v>
      </c>
      <c r="T161" s="29" t="s">
        <v>95</v>
      </c>
      <c r="U161" s="29" t="s">
        <v>48</v>
      </c>
      <c r="V161" s="11">
        <v>1</v>
      </c>
      <c r="W161" s="11">
        <v>0.5</v>
      </c>
      <c r="X161" s="29">
        <v>400</v>
      </c>
      <c r="Y161" s="29">
        <v>100</v>
      </c>
      <c r="Z161" s="14">
        <v>9639.9400105476307</v>
      </c>
      <c r="AA161" s="43">
        <f t="shared" si="13"/>
        <v>2.6777611140410085</v>
      </c>
      <c r="AB161" s="182">
        <v>9.9794601562439595E-3</v>
      </c>
      <c r="AC161" s="21"/>
      <c r="AD161" s="12">
        <f>AVERAGE($L161:AB161)</f>
        <v>1014.8441644700694</v>
      </c>
      <c r="AH161" s="11"/>
      <c r="AI161" s="11"/>
      <c r="AJ161" s="29"/>
      <c r="AK161" s="29"/>
      <c r="AL161" s="11"/>
      <c r="AM161" s="11"/>
      <c r="AN161" s="29">
        <v>400</v>
      </c>
      <c r="AO161" s="29"/>
      <c r="AP161" s="14">
        <v>14508.431313991499</v>
      </c>
      <c r="AQ161" s="43">
        <f t="shared" si="14"/>
        <v>4.0301198094420831</v>
      </c>
      <c r="AR161" s="14">
        <v>0.11744996186068</v>
      </c>
      <c r="AS161" s="21"/>
      <c r="AT161" s="12">
        <f>AVERAGE($L161:AR161)</f>
        <v>1738.3909795289044</v>
      </c>
      <c r="AW161" t="s">
        <v>282</v>
      </c>
      <c r="AX161" s="11"/>
      <c r="AY161" s="11">
        <v>3</v>
      </c>
      <c r="AZ161" s="29" t="s">
        <v>281</v>
      </c>
      <c r="BA161" s="29" t="s">
        <v>48</v>
      </c>
      <c r="BB161" s="11" t="s">
        <v>33</v>
      </c>
      <c r="BC161" s="29" t="s">
        <v>33</v>
      </c>
      <c r="BD161" s="29">
        <v>400</v>
      </c>
      <c r="BE161" s="29">
        <v>0</v>
      </c>
      <c r="BF161" s="14">
        <v>8119.7902319431296</v>
      </c>
      <c r="BG161" s="43">
        <f t="shared" si="15"/>
        <v>2.2554972866508693</v>
      </c>
      <c r="BH161" s="182">
        <v>8.4658819132977806E-2</v>
      </c>
      <c r="BI161" s="21"/>
      <c r="BJ161" s="12"/>
    </row>
    <row r="162" spans="2:62" x14ac:dyDescent="0.25">
      <c r="B162" s="11"/>
      <c r="C162" s="11"/>
      <c r="D162" s="29"/>
      <c r="E162" s="29"/>
      <c r="F162" s="11"/>
      <c r="G162" s="11"/>
      <c r="H162" s="29">
        <v>400</v>
      </c>
      <c r="I162" s="29"/>
      <c r="J162" s="14">
        <v>10430.8232195377</v>
      </c>
      <c r="K162" s="43">
        <f t="shared" si="12"/>
        <v>2.897450894316028</v>
      </c>
      <c r="L162" s="182">
        <v>0.14625498276995799</v>
      </c>
      <c r="M162" s="21"/>
      <c r="N162" s="12">
        <f>AVERAGE($L162:L162)</f>
        <v>0.14625498276995799</v>
      </c>
      <c r="Q162" t="s">
        <v>95</v>
      </c>
      <c r="R162" s="11"/>
      <c r="S162" s="11">
        <v>3</v>
      </c>
      <c r="T162" s="29" t="s">
        <v>95</v>
      </c>
      <c r="U162" s="29" t="s">
        <v>48</v>
      </c>
      <c r="V162" s="11">
        <v>1</v>
      </c>
      <c r="W162" s="11">
        <v>0.5</v>
      </c>
      <c r="X162" s="29">
        <v>400</v>
      </c>
      <c r="Y162" s="29">
        <v>100</v>
      </c>
      <c r="Z162" s="14">
        <v>9486.3479583263306</v>
      </c>
      <c r="AA162" s="43">
        <f t="shared" si="13"/>
        <v>2.6350966550906474</v>
      </c>
      <c r="AB162" s="182">
        <v>0.387063391588713</v>
      </c>
      <c r="AC162" s="21"/>
      <c r="AD162" s="12">
        <f>AVERAGE($L162:AB162)</f>
        <v>999.41626283385506</v>
      </c>
      <c r="AH162" s="11"/>
      <c r="AI162" s="11"/>
      <c r="AJ162" s="29"/>
      <c r="AK162" s="29"/>
      <c r="AL162" s="11"/>
      <c r="AM162" s="11"/>
      <c r="AN162" s="29">
        <v>400</v>
      </c>
      <c r="AO162" s="29"/>
      <c r="AP162" s="14">
        <v>14413.437085866901</v>
      </c>
      <c r="AQ162" s="43">
        <f t="shared" si="14"/>
        <v>4.0037325238519168</v>
      </c>
      <c r="AR162" s="14">
        <v>2.7966615683370399E-2</v>
      </c>
      <c r="AS162" s="21"/>
      <c r="AT162" s="12">
        <f>AVERAGE($L162:AR162)</f>
        <v>1720.7365117452562</v>
      </c>
      <c r="AW162" t="s">
        <v>282</v>
      </c>
      <c r="AX162" s="11"/>
      <c r="AY162" s="11">
        <v>3</v>
      </c>
      <c r="AZ162" s="29" t="s">
        <v>281</v>
      </c>
      <c r="BA162" s="29" t="s">
        <v>48</v>
      </c>
      <c r="BB162" s="11" t="s">
        <v>33</v>
      </c>
      <c r="BC162" s="29" t="s">
        <v>33</v>
      </c>
      <c r="BD162" s="29">
        <v>400</v>
      </c>
      <c r="BE162" s="29">
        <v>0</v>
      </c>
      <c r="BF162" s="14">
        <v>9416.9184489250092</v>
      </c>
      <c r="BG162" s="43">
        <f t="shared" si="15"/>
        <v>2.615810680256947</v>
      </c>
      <c r="BH162" s="182">
        <v>0.53556144312725995</v>
      </c>
      <c r="BI162" s="21"/>
      <c r="BJ162" s="12"/>
    </row>
    <row r="163" spans="2:62" x14ac:dyDescent="0.25">
      <c r="B163" s="11"/>
      <c r="C163" s="11"/>
      <c r="D163" s="29"/>
      <c r="E163" s="29"/>
      <c r="F163" s="11"/>
      <c r="G163" s="11"/>
      <c r="H163" s="29">
        <v>400</v>
      </c>
      <c r="I163" s="29"/>
      <c r="J163" s="14">
        <v>10253.1871025562</v>
      </c>
      <c r="K163" s="43">
        <f t="shared" si="12"/>
        <v>2.8481075284878332</v>
      </c>
      <c r="L163" s="182">
        <v>0.131495423610029</v>
      </c>
      <c r="M163" s="21"/>
      <c r="N163" s="12">
        <f>AVERAGE($L163:L163)</f>
        <v>0.131495423610029</v>
      </c>
      <c r="Q163" t="s">
        <v>95</v>
      </c>
      <c r="R163" s="11"/>
      <c r="S163" s="11">
        <v>3</v>
      </c>
      <c r="T163" s="29" t="s">
        <v>95</v>
      </c>
      <c r="U163" s="29" t="s">
        <v>48</v>
      </c>
      <c r="V163" s="11">
        <v>1</v>
      </c>
      <c r="W163" s="11">
        <v>0.5</v>
      </c>
      <c r="X163" s="29">
        <v>400</v>
      </c>
      <c r="Y163" s="29">
        <v>100</v>
      </c>
      <c r="Z163" s="14">
        <v>10129.570921897801</v>
      </c>
      <c r="AA163" s="43">
        <f t="shared" si="13"/>
        <v>2.8137697005271671</v>
      </c>
      <c r="AB163" s="182">
        <v>0.27448045800730397</v>
      </c>
      <c r="AC163" s="21"/>
      <c r="AD163" s="12">
        <f>AVERAGE($L163:AB163)</f>
        <v>1063.7422162903556</v>
      </c>
      <c r="AH163" s="11"/>
      <c r="AI163" s="11"/>
      <c r="AJ163" s="29"/>
      <c r="AK163" s="29"/>
      <c r="AL163" s="11"/>
      <c r="AM163" s="11"/>
      <c r="AN163" s="29">
        <v>400</v>
      </c>
      <c r="AO163" s="29"/>
      <c r="AP163" s="14">
        <v>14689.316989660199</v>
      </c>
      <c r="AQ163" s="43">
        <f t="shared" si="14"/>
        <v>4.0803658304611661</v>
      </c>
      <c r="AR163" s="14">
        <v>8.6354902553124696E-2</v>
      </c>
      <c r="AS163" s="21"/>
      <c r="AT163" s="12">
        <f>AVERAGE($L163:AR163)</f>
        <v>1786.3098726391415</v>
      </c>
      <c r="AW163" t="s">
        <v>282</v>
      </c>
      <c r="AX163" s="11"/>
      <c r="AY163" s="11">
        <v>3</v>
      </c>
      <c r="AZ163" s="29" t="s">
        <v>281</v>
      </c>
      <c r="BA163" s="29" t="s">
        <v>48</v>
      </c>
      <c r="BB163" s="11" t="s">
        <v>33</v>
      </c>
      <c r="BC163" s="29" t="s">
        <v>33</v>
      </c>
      <c r="BD163" s="29">
        <v>400</v>
      </c>
      <c r="BE163" s="29">
        <v>0</v>
      </c>
      <c r="BF163" s="14">
        <v>9538.4599397182392</v>
      </c>
      <c r="BG163" s="43">
        <f t="shared" si="15"/>
        <v>2.6495722054772886</v>
      </c>
      <c r="BH163" s="182">
        <v>0.22335242467070701</v>
      </c>
      <c r="BI163" s="21"/>
      <c r="BJ163" s="12"/>
    </row>
    <row r="164" spans="2:62" x14ac:dyDescent="0.25">
      <c r="B164" s="11"/>
      <c r="C164" s="11"/>
      <c r="D164" s="29"/>
      <c r="E164" s="29"/>
      <c r="F164" s="11"/>
      <c r="G164" s="11"/>
      <c r="H164" s="29">
        <v>400</v>
      </c>
      <c r="I164" s="29"/>
      <c r="J164" s="14">
        <v>10462.0335521697</v>
      </c>
      <c r="K164" s="43">
        <f t="shared" si="12"/>
        <v>2.90612043115825</v>
      </c>
      <c r="L164" s="182">
        <v>8.3797662781334104E-2</v>
      </c>
      <c r="M164" s="21"/>
      <c r="N164" s="12">
        <f>AVERAGE($L164:L164)</f>
        <v>8.3797662781334104E-2</v>
      </c>
      <c r="Q164" t="s">
        <v>95</v>
      </c>
      <c r="R164" s="11"/>
      <c r="S164" s="11">
        <v>3</v>
      </c>
      <c r="T164" s="29" t="s">
        <v>95</v>
      </c>
      <c r="U164" s="29" t="s">
        <v>48</v>
      </c>
      <c r="V164" s="11">
        <v>1</v>
      </c>
      <c r="W164" s="11">
        <v>0.5</v>
      </c>
      <c r="X164" s="29">
        <v>400</v>
      </c>
      <c r="Y164" s="29">
        <v>100</v>
      </c>
      <c r="Z164" s="14">
        <v>9862.1311831474304</v>
      </c>
      <c r="AA164" s="43">
        <f t="shared" si="13"/>
        <v>2.7394808842076195</v>
      </c>
      <c r="AB164" s="182">
        <v>2.87887861368935E-2</v>
      </c>
      <c r="AC164" s="21"/>
      <c r="AD164" s="12">
        <f>AVERAGE($L164:AB164)</f>
        <v>1036.956704814334</v>
      </c>
      <c r="AH164" s="11"/>
      <c r="AI164" s="11"/>
      <c r="AJ164" s="29"/>
      <c r="AK164" s="29"/>
      <c r="AL164" s="11"/>
      <c r="AM164" s="11"/>
      <c r="AN164" s="29">
        <v>400</v>
      </c>
      <c r="AO164" s="29"/>
      <c r="AP164" s="14">
        <v>13880.2719593048</v>
      </c>
      <c r="AQ164" s="43">
        <f t="shared" si="14"/>
        <v>3.8556310998068892</v>
      </c>
      <c r="AR164" s="14">
        <v>0.16447314249665199</v>
      </c>
      <c r="AS164" s="21"/>
      <c r="AT164" s="12">
        <f>AVERAGE($L164:AR164)</f>
        <v>1712.7210544336517</v>
      </c>
      <c r="AW164" t="s">
        <v>282</v>
      </c>
      <c r="AX164" s="11"/>
      <c r="AY164" s="11">
        <v>3</v>
      </c>
      <c r="AZ164" s="29" t="s">
        <v>281</v>
      </c>
      <c r="BA164" s="29" t="s">
        <v>48</v>
      </c>
      <c r="BB164" s="11" t="s">
        <v>33</v>
      </c>
      <c r="BC164" s="29" t="s">
        <v>33</v>
      </c>
      <c r="BD164" s="29">
        <v>400</v>
      </c>
      <c r="BE164" s="29">
        <v>0</v>
      </c>
      <c r="BF164" s="14">
        <v>9570.8686032295209</v>
      </c>
      <c r="BG164" s="43">
        <f t="shared" si="15"/>
        <v>2.6585746120082003</v>
      </c>
      <c r="BH164" s="182">
        <v>0.31015733144192797</v>
      </c>
      <c r="BI164" s="21"/>
      <c r="BJ164" s="12"/>
    </row>
    <row r="165" spans="2:62" x14ac:dyDescent="0.25">
      <c r="B165" s="11"/>
      <c r="C165" s="11"/>
      <c r="D165" s="29"/>
      <c r="E165" s="29"/>
      <c r="F165" s="11"/>
      <c r="G165" s="11"/>
      <c r="H165" s="29">
        <v>400</v>
      </c>
      <c r="I165" s="29"/>
      <c r="J165" s="14">
        <v>10161.636955022799</v>
      </c>
      <c r="K165" s="43">
        <f t="shared" si="12"/>
        <v>2.8226769319507774</v>
      </c>
      <c r="L165" s="182">
        <v>0.26133959916886201</v>
      </c>
      <c r="M165" s="21"/>
      <c r="N165" s="12">
        <f>AVERAGE($L165:L165)</f>
        <v>0.26133959916886201</v>
      </c>
      <c r="Q165" t="s">
        <v>95</v>
      </c>
      <c r="R165" s="11"/>
      <c r="S165" s="11">
        <v>3</v>
      </c>
      <c r="T165" s="29" t="s">
        <v>95</v>
      </c>
      <c r="U165" s="29" t="s">
        <v>48</v>
      </c>
      <c r="V165" s="11">
        <v>1</v>
      </c>
      <c r="W165" s="11">
        <v>0.5</v>
      </c>
      <c r="X165" s="29">
        <v>400</v>
      </c>
      <c r="Y165" s="29">
        <v>100</v>
      </c>
      <c r="Z165" s="14">
        <v>9526.2779445648102</v>
      </c>
      <c r="AA165" s="43">
        <f t="shared" si="13"/>
        <v>2.6461883179346697</v>
      </c>
      <c r="AB165" s="182">
        <v>0.43063225740697297</v>
      </c>
      <c r="AC165" s="21"/>
      <c r="AD165" s="12">
        <f>AVERAGE($L165:AB165)</f>
        <v>1003.4377444338488</v>
      </c>
      <c r="AH165" s="11"/>
      <c r="AI165" s="11"/>
      <c r="AJ165" s="29"/>
      <c r="AK165" s="29"/>
      <c r="AL165" s="11"/>
      <c r="AM165" s="11"/>
      <c r="AN165" s="29">
        <v>400</v>
      </c>
      <c r="AO165" s="29"/>
      <c r="AP165" s="14">
        <v>13885.7226200103</v>
      </c>
      <c r="AQ165" s="43">
        <f t="shared" si="14"/>
        <v>3.8571451722250831</v>
      </c>
      <c r="AR165" s="14">
        <v>4.23713863108525E-2</v>
      </c>
      <c r="AS165" s="21"/>
      <c r="AT165" s="12">
        <f>AVERAGE($L165:AR165)</f>
        <v>1688.4958216894113</v>
      </c>
      <c r="AW165" t="s">
        <v>282</v>
      </c>
      <c r="AX165" s="11"/>
      <c r="AY165" s="11">
        <v>3</v>
      </c>
      <c r="AZ165" s="29" t="s">
        <v>281</v>
      </c>
      <c r="BA165" s="29" t="s">
        <v>48</v>
      </c>
      <c r="BB165" s="11" t="s">
        <v>33</v>
      </c>
      <c r="BC165" s="29" t="s">
        <v>33</v>
      </c>
      <c r="BD165" s="29">
        <v>400</v>
      </c>
      <c r="BE165" s="29">
        <v>0</v>
      </c>
      <c r="BF165" s="14">
        <v>9623.1343426704407</v>
      </c>
      <c r="BG165" s="43">
        <f t="shared" si="15"/>
        <v>2.6730928729640113</v>
      </c>
      <c r="BH165" s="182">
        <v>7.4921457779904596E-2</v>
      </c>
      <c r="BI165" s="21"/>
      <c r="BJ165" s="12"/>
    </row>
    <row r="166" spans="2:62" x14ac:dyDescent="0.25">
      <c r="B166" s="11"/>
      <c r="C166" s="11"/>
      <c r="D166" s="29"/>
      <c r="E166" s="29"/>
      <c r="F166" s="11"/>
      <c r="G166" s="11"/>
      <c r="H166" s="29">
        <v>400</v>
      </c>
      <c r="I166" s="29"/>
      <c r="J166" s="14">
        <v>10401.6988687515</v>
      </c>
      <c r="K166" s="43">
        <f t="shared" si="12"/>
        <v>2.8893607968754167</v>
      </c>
      <c r="L166" s="182">
        <v>0.26076279371594402</v>
      </c>
      <c r="M166" s="21"/>
      <c r="N166" s="12">
        <f>AVERAGE($L166:L166)</f>
        <v>0.26076279371594402</v>
      </c>
      <c r="Q166" t="s">
        <v>95</v>
      </c>
      <c r="R166" s="11"/>
      <c r="S166" s="11">
        <v>3</v>
      </c>
      <c r="T166" s="29" t="s">
        <v>95</v>
      </c>
      <c r="U166" s="29" t="s">
        <v>48</v>
      </c>
      <c r="V166" s="11">
        <v>1</v>
      </c>
      <c r="W166" s="11">
        <v>0.5</v>
      </c>
      <c r="X166" s="29">
        <v>400</v>
      </c>
      <c r="Y166" s="29">
        <v>100</v>
      </c>
      <c r="Z166" s="14">
        <v>10094.0496582984</v>
      </c>
      <c r="AA166" s="43">
        <f t="shared" si="13"/>
        <v>2.8039026828606666</v>
      </c>
      <c r="AB166" s="182">
        <v>0.30340563264549902</v>
      </c>
      <c r="AC166" s="21"/>
      <c r="AD166" s="12">
        <f>AVERAGE($L166:AB166)</f>
        <v>1060.2178492201338</v>
      </c>
      <c r="AH166" s="11"/>
      <c r="AI166" s="11"/>
      <c r="AJ166" s="29"/>
      <c r="AK166" s="29"/>
      <c r="AL166" s="11"/>
      <c r="AM166" s="11"/>
      <c r="AN166" s="29">
        <v>400</v>
      </c>
      <c r="AO166" s="29"/>
      <c r="AP166" s="14">
        <v>13805.721158504401</v>
      </c>
      <c r="AQ166" s="43">
        <f t="shared" si="14"/>
        <v>3.8349225440290002</v>
      </c>
      <c r="AR166" s="14">
        <v>1.5306814046109E-2</v>
      </c>
      <c r="AS166" s="21"/>
      <c r="AT166" s="12">
        <f>AVERAGE($L166:AR166)</f>
        <v>1724.7978486189299</v>
      </c>
      <c r="AW166" t="s">
        <v>282</v>
      </c>
      <c r="AX166" s="11"/>
      <c r="AY166" s="11">
        <v>3</v>
      </c>
      <c r="AZ166" s="29" t="s">
        <v>281</v>
      </c>
      <c r="BA166" s="29" t="s">
        <v>48</v>
      </c>
      <c r="BB166" s="11" t="s">
        <v>33</v>
      </c>
      <c r="BC166" s="29" t="s">
        <v>33</v>
      </c>
      <c r="BD166" s="29">
        <v>400</v>
      </c>
      <c r="BE166" s="29">
        <v>0</v>
      </c>
      <c r="BF166" s="14">
        <v>9860.6206724643707</v>
      </c>
      <c r="BG166" s="43">
        <f t="shared" si="15"/>
        <v>2.7390612979067694</v>
      </c>
      <c r="BH166" s="182">
        <v>0.177511728283477</v>
      </c>
      <c r="BI166" s="21"/>
      <c r="BJ166" s="12"/>
    </row>
    <row r="167" spans="2:62" x14ac:dyDescent="0.25">
      <c r="B167" s="11"/>
      <c r="C167" s="11"/>
      <c r="D167" s="29"/>
      <c r="E167" s="29"/>
      <c r="F167" s="11"/>
      <c r="G167" s="11"/>
      <c r="H167" s="29">
        <v>400</v>
      </c>
      <c r="I167" s="29"/>
      <c r="J167" s="14">
        <v>10354.4944639205</v>
      </c>
      <c r="K167" s="43">
        <f t="shared" si="12"/>
        <v>2.876248462200139</v>
      </c>
      <c r="L167" s="182">
        <v>0.26767356781765</v>
      </c>
      <c r="M167" s="21"/>
      <c r="N167" s="12">
        <f>AVERAGE($L167:L167)</f>
        <v>0.26767356781765</v>
      </c>
      <c r="Q167" t="s">
        <v>95</v>
      </c>
      <c r="R167" s="11"/>
      <c r="S167" s="11">
        <v>3</v>
      </c>
      <c r="T167" s="29" t="s">
        <v>95</v>
      </c>
      <c r="U167" s="29" t="s">
        <v>48</v>
      </c>
      <c r="V167" s="11">
        <v>1</v>
      </c>
      <c r="W167" s="11">
        <v>0.5</v>
      </c>
      <c r="X167" s="29">
        <v>400</v>
      </c>
      <c r="Y167" s="29">
        <v>100</v>
      </c>
      <c r="Z167" s="14">
        <v>9779.6919977664893</v>
      </c>
      <c r="AA167" s="43">
        <f t="shared" si="13"/>
        <v>2.7165811104906914</v>
      </c>
      <c r="AB167" s="182">
        <v>0.44927002103393998</v>
      </c>
      <c r="AC167" s="21"/>
      <c r="AD167" s="12">
        <f>AVERAGE($L167:AB167)</f>
        <v>1028.7893196033651</v>
      </c>
      <c r="AH167" s="11"/>
      <c r="AI167" s="11"/>
      <c r="AJ167" s="29"/>
      <c r="AK167" s="29"/>
      <c r="AL167" s="11"/>
      <c r="AM167" s="11"/>
      <c r="AN167" s="29">
        <v>400</v>
      </c>
      <c r="AO167" s="29"/>
      <c r="AP167" s="14">
        <v>14438.8542039394</v>
      </c>
      <c r="AQ167" s="43">
        <f t="shared" si="14"/>
        <v>4.0107928344276109</v>
      </c>
      <c r="AR167" s="14">
        <v>8.0224884314575101E-4</v>
      </c>
      <c r="AS167" s="21"/>
      <c r="AT167" s="12">
        <f>AVERAGE($L167:AR167)</f>
        <v>1743.9698876439791</v>
      </c>
      <c r="AW167" t="s">
        <v>282</v>
      </c>
      <c r="AX167" s="11"/>
      <c r="AY167" s="11">
        <v>3</v>
      </c>
      <c r="AZ167" s="29" t="s">
        <v>281</v>
      </c>
      <c r="BA167" s="29" t="s">
        <v>48</v>
      </c>
      <c r="BB167" s="11" t="s">
        <v>33</v>
      </c>
      <c r="BC167" s="29" t="s">
        <v>33</v>
      </c>
      <c r="BD167" s="29">
        <v>400</v>
      </c>
      <c r="BE167" s="29">
        <v>0</v>
      </c>
      <c r="BF167" s="14">
        <v>10270.3292958736</v>
      </c>
      <c r="BG167" s="43">
        <f t="shared" si="15"/>
        <v>2.8528692488537777</v>
      </c>
      <c r="BH167" s="182">
        <v>0.18105750393914499</v>
      </c>
      <c r="BI167" s="21"/>
      <c r="BJ167" s="12"/>
    </row>
    <row r="168" spans="2:62" x14ac:dyDescent="0.25">
      <c r="B168" s="11"/>
      <c r="C168" s="11"/>
      <c r="D168" s="29"/>
      <c r="E168" s="29"/>
      <c r="F168" s="11"/>
      <c r="G168" s="11"/>
      <c r="H168" s="29">
        <v>400</v>
      </c>
      <c r="I168" s="29"/>
      <c r="J168" s="14">
        <v>10531.3719959259</v>
      </c>
      <c r="K168" s="43">
        <f t="shared" si="12"/>
        <v>2.9253811099794165</v>
      </c>
      <c r="L168" s="182">
        <v>7.0610789011214301E-2</v>
      </c>
      <c r="M168" s="21"/>
      <c r="N168" s="12">
        <f>AVERAGE($L168:L168)</f>
        <v>7.0610789011214301E-2</v>
      </c>
      <c r="Q168" t="s">
        <v>95</v>
      </c>
      <c r="R168" s="11"/>
      <c r="S168" s="11">
        <v>3</v>
      </c>
      <c r="T168" s="29" t="s">
        <v>95</v>
      </c>
      <c r="U168" s="29" t="s">
        <v>48</v>
      </c>
      <c r="V168" s="11">
        <v>1</v>
      </c>
      <c r="W168" s="11">
        <v>0.5</v>
      </c>
      <c r="X168" s="29">
        <v>400</v>
      </c>
      <c r="Y168" s="29">
        <v>100</v>
      </c>
      <c r="Z168" s="14">
        <v>8876.2165663242304</v>
      </c>
      <c r="AA168" s="43">
        <f t="shared" si="13"/>
        <v>2.4656157128678418</v>
      </c>
      <c r="AB168" s="182">
        <v>0.39933227435470597</v>
      </c>
      <c r="AC168" s="21"/>
      <c r="AD168" s="12">
        <f>AVERAGE($L168:AB168)</f>
        <v>938.37227358894756</v>
      </c>
      <c r="AH168" s="11"/>
      <c r="AI168" s="11"/>
      <c r="AJ168" s="29"/>
      <c r="AK168" s="29"/>
      <c r="AL168" s="11"/>
      <c r="AM168" s="11"/>
      <c r="AN168" s="29">
        <v>400</v>
      </c>
      <c r="AO168" s="29"/>
      <c r="AP168" s="14">
        <v>14468.6685042381</v>
      </c>
      <c r="AQ168" s="43">
        <f t="shared" si="14"/>
        <v>4.0190745845105829</v>
      </c>
      <c r="AR168" s="14">
        <v>4.4073297759843803E-2</v>
      </c>
      <c r="AS168" s="21"/>
      <c r="AT168" s="12">
        <f>AVERAGE($L168:AR168)</f>
        <v>1679.6551107732528</v>
      </c>
      <c r="AW168" t="s">
        <v>282</v>
      </c>
      <c r="AX168" s="11"/>
      <c r="AY168" s="11">
        <v>3</v>
      </c>
      <c r="AZ168" s="29" t="s">
        <v>281</v>
      </c>
      <c r="BA168" s="29" t="s">
        <v>48</v>
      </c>
      <c r="BB168" s="11" t="s">
        <v>33</v>
      </c>
      <c r="BC168" s="29" t="s">
        <v>33</v>
      </c>
      <c r="BD168" s="29">
        <v>400</v>
      </c>
      <c r="BE168" s="29">
        <v>0</v>
      </c>
      <c r="BF168" s="14">
        <v>10324.480485439301</v>
      </c>
      <c r="BG168" s="43">
        <f t="shared" si="15"/>
        <v>2.8679112459553613</v>
      </c>
      <c r="BH168" s="182">
        <v>0.30697357187290297</v>
      </c>
      <c r="BI168" s="21"/>
      <c r="BJ168" s="12"/>
    </row>
    <row r="169" spans="2:62" x14ac:dyDescent="0.25">
      <c r="B169" s="11"/>
      <c r="C169" s="11"/>
      <c r="D169" s="29"/>
      <c r="E169" s="29"/>
      <c r="F169" s="11"/>
      <c r="G169" s="11"/>
      <c r="H169" s="29">
        <v>400</v>
      </c>
      <c r="I169" s="29"/>
      <c r="J169" s="14">
        <v>10370.963458776399</v>
      </c>
      <c r="K169" s="43">
        <f t="shared" si="12"/>
        <v>2.8808231829934443</v>
      </c>
      <c r="L169" s="182">
        <v>7.6219351354369205E-2</v>
      </c>
      <c r="M169" s="21"/>
      <c r="N169" s="12">
        <f>AVERAGE($L169:L169)</f>
        <v>7.6219351354369205E-2</v>
      </c>
      <c r="Q169" t="s">
        <v>95</v>
      </c>
      <c r="R169" s="11"/>
      <c r="S169" s="11">
        <v>3</v>
      </c>
      <c r="T169" s="29" t="s">
        <v>95</v>
      </c>
      <c r="U169" s="29" t="s">
        <v>48</v>
      </c>
      <c r="V169" s="11">
        <v>1</v>
      </c>
      <c r="W169" s="11">
        <v>0.5</v>
      </c>
      <c r="X169" s="29">
        <v>400</v>
      </c>
      <c r="Y169" s="29">
        <v>100</v>
      </c>
      <c r="Z169" s="14">
        <v>9466.4023859500794</v>
      </c>
      <c r="AA169" s="43">
        <f t="shared" si="13"/>
        <v>2.6295562183194665</v>
      </c>
      <c r="AB169" s="182">
        <v>0.24566399200389999</v>
      </c>
      <c r="AC169" s="21"/>
      <c r="AD169" s="12">
        <f>AVERAGE($L169:AB169)</f>
        <v>997.39300448631116</v>
      </c>
      <c r="AH169" s="11"/>
      <c r="AI169" s="11"/>
      <c r="AJ169" s="29"/>
      <c r="AK169" s="29"/>
      <c r="AL169" s="11"/>
      <c r="AM169" s="11"/>
      <c r="AN169" s="29">
        <v>400</v>
      </c>
      <c r="AO169" s="29"/>
      <c r="AP169" s="14">
        <v>14322.440413475</v>
      </c>
      <c r="AQ169" s="43">
        <f t="shared" si="14"/>
        <v>3.9784556704097223</v>
      </c>
      <c r="AR169" s="14">
        <v>0.28332432278478997</v>
      </c>
      <c r="AS169" s="21"/>
      <c r="AT169" s="12">
        <f>AVERAGE($L169:AR169)</f>
        <v>1713.2016828545079</v>
      </c>
      <c r="AW169" t="s">
        <v>282</v>
      </c>
      <c r="AX169" s="11"/>
      <c r="AY169" s="11">
        <v>3</v>
      </c>
      <c r="AZ169" s="29" t="s">
        <v>281</v>
      </c>
      <c r="BA169" s="29" t="s">
        <v>48</v>
      </c>
      <c r="BB169" s="11" t="s">
        <v>33</v>
      </c>
      <c r="BC169" s="29" t="s">
        <v>33</v>
      </c>
      <c r="BD169" s="29">
        <v>400</v>
      </c>
      <c r="BE169" s="29">
        <v>0</v>
      </c>
      <c r="BF169" s="14">
        <v>10783.334714889501</v>
      </c>
      <c r="BG169" s="43">
        <f t="shared" si="15"/>
        <v>2.9953707541359726</v>
      </c>
      <c r="BH169" s="182">
        <v>0.50212319745609202</v>
      </c>
      <c r="BI169" s="21"/>
      <c r="BJ169" s="12"/>
    </row>
    <row r="170" spans="2:62" x14ac:dyDescent="0.25">
      <c r="B170" s="11"/>
      <c r="C170" s="11"/>
      <c r="D170" s="29"/>
      <c r="E170" s="29"/>
      <c r="F170" s="11"/>
      <c r="G170" s="11"/>
      <c r="H170" s="29">
        <v>400</v>
      </c>
      <c r="I170" s="29"/>
      <c r="J170" s="14">
        <v>10317.4812433719</v>
      </c>
      <c r="K170" s="43">
        <f t="shared" si="12"/>
        <v>2.8659670120477498</v>
      </c>
      <c r="L170" s="182">
        <v>0.28006298340890201</v>
      </c>
      <c r="M170" s="21"/>
      <c r="N170" s="12">
        <f>AVERAGE($L170:L170)</f>
        <v>0.28006298340890201</v>
      </c>
      <c r="Q170" t="s">
        <v>95</v>
      </c>
      <c r="R170" s="11"/>
      <c r="S170" s="11">
        <v>3</v>
      </c>
      <c r="T170" s="29" t="s">
        <v>95</v>
      </c>
      <c r="U170" s="29" t="s">
        <v>48</v>
      </c>
      <c r="V170" s="11">
        <v>1</v>
      </c>
      <c r="W170" s="11">
        <v>0.5</v>
      </c>
      <c r="X170" s="29">
        <v>400</v>
      </c>
      <c r="Y170" s="29">
        <v>100</v>
      </c>
      <c r="Z170" s="14">
        <v>9384.0230951309204</v>
      </c>
      <c r="AA170" s="43">
        <f t="shared" si="13"/>
        <v>2.6066730819808113</v>
      </c>
      <c r="AB170" s="182">
        <v>0.53489413290171395</v>
      </c>
      <c r="AC170" s="21"/>
      <c r="AD170" s="12">
        <f>AVERAGE($L170:AB170)</f>
        <v>989.22247883126204</v>
      </c>
      <c r="AH170" s="11"/>
      <c r="AI170" s="11"/>
      <c r="AJ170" s="29"/>
      <c r="AK170" s="29"/>
      <c r="AL170" s="11"/>
      <c r="AM170" s="11"/>
      <c r="AN170" s="29">
        <v>400</v>
      </c>
      <c r="AO170" s="29"/>
      <c r="AP170" s="14">
        <v>14360.4853491783</v>
      </c>
      <c r="AQ170" s="43">
        <f t="shared" si="14"/>
        <v>3.9890237081050834</v>
      </c>
      <c r="AR170" s="14">
        <v>8.0989258584756099E-2</v>
      </c>
      <c r="AS170" s="21"/>
      <c r="AT170" s="12">
        <f>AVERAGE($L170:AR170)</f>
        <v>1709.7335086192581</v>
      </c>
      <c r="AW170" t="s">
        <v>282</v>
      </c>
      <c r="AX170" s="11"/>
      <c r="AY170" s="11">
        <v>3</v>
      </c>
      <c r="AZ170" s="29" t="s">
        <v>281</v>
      </c>
      <c r="BA170" s="29" t="s">
        <v>48</v>
      </c>
      <c r="BB170" s="11" t="s">
        <v>33</v>
      </c>
      <c r="BC170" s="29" t="s">
        <v>33</v>
      </c>
      <c r="BD170" s="29">
        <v>400</v>
      </c>
      <c r="BE170" s="29">
        <v>0</v>
      </c>
      <c r="BF170" s="14">
        <v>10615.663467407199</v>
      </c>
      <c r="BG170" s="43">
        <f t="shared" si="15"/>
        <v>2.9487954076131109</v>
      </c>
      <c r="BH170" s="182">
        <v>0.42591606430832601</v>
      </c>
      <c r="BI170" s="21"/>
      <c r="BJ170" s="12"/>
    </row>
    <row r="171" spans="2:62" x14ac:dyDescent="0.25">
      <c r="B171" s="11"/>
      <c r="C171" s="11"/>
      <c r="D171" s="29"/>
      <c r="E171" s="29"/>
      <c r="F171" s="11"/>
      <c r="G171" s="11"/>
      <c r="H171" s="29">
        <v>400</v>
      </c>
      <c r="I171" s="29"/>
      <c r="J171" s="14">
        <v>10691.7862920761</v>
      </c>
      <c r="K171" s="43">
        <f t="shared" si="12"/>
        <v>2.9699406366878054</v>
      </c>
      <c r="L171" s="182">
        <v>0.50083712857959894</v>
      </c>
      <c r="M171" s="21"/>
      <c r="N171" s="12">
        <f>AVERAGE($L171:L171)</f>
        <v>0.50083712857959894</v>
      </c>
      <c r="Q171" t="s">
        <v>95</v>
      </c>
      <c r="R171" s="11"/>
      <c r="S171" s="11">
        <v>3</v>
      </c>
      <c r="T171" s="29" t="s">
        <v>95</v>
      </c>
      <c r="U171" s="29" t="s">
        <v>48</v>
      </c>
      <c r="V171" s="11">
        <v>1</v>
      </c>
      <c r="W171" s="11">
        <v>0.5</v>
      </c>
      <c r="X171" s="29">
        <v>400</v>
      </c>
      <c r="Y171" s="29">
        <v>100</v>
      </c>
      <c r="Z171" s="14">
        <v>9835.0462343692707</v>
      </c>
      <c r="AA171" s="43">
        <f t="shared" si="13"/>
        <v>2.7319572873247973</v>
      </c>
      <c r="AB171" s="182">
        <v>0.524391818833288</v>
      </c>
      <c r="AC171" s="21"/>
      <c r="AD171" s="12">
        <f>AVERAGE($L171:AB171)</f>
        <v>1034.3804257732586</v>
      </c>
      <c r="AH171" s="11"/>
      <c r="AI171" s="11"/>
      <c r="AJ171" s="29"/>
      <c r="AK171" s="29"/>
      <c r="AL171" s="11"/>
      <c r="AM171" s="11"/>
      <c r="AN171" s="29">
        <v>400</v>
      </c>
      <c r="AO171" s="29"/>
      <c r="AP171" s="14">
        <v>15202.0535404682</v>
      </c>
      <c r="AQ171" s="43">
        <f t="shared" si="14"/>
        <v>4.2227926501300557</v>
      </c>
      <c r="AR171" s="14">
        <v>0.107531804899152</v>
      </c>
      <c r="AS171" s="21"/>
      <c r="AT171" s="12">
        <f>AVERAGE($L171:AR171)</f>
        <v>1798.9712365619384</v>
      </c>
      <c r="AW171" t="s">
        <v>282</v>
      </c>
      <c r="AX171" s="11"/>
      <c r="AY171" s="11">
        <v>3</v>
      </c>
      <c r="AZ171" s="29" t="s">
        <v>281</v>
      </c>
      <c r="BA171" s="29" t="s">
        <v>48</v>
      </c>
      <c r="BB171" s="11" t="s">
        <v>33</v>
      </c>
      <c r="BC171" s="29" t="s">
        <v>33</v>
      </c>
      <c r="BD171" s="29">
        <v>400</v>
      </c>
      <c r="BE171" s="29">
        <v>0</v>
      </c>
      <c r="BF171" s="14">
        <v>10748.4607005119</v>
      </c>
      <c r="BG171" s="43">
        <f t="shared" si="15"/>
        <v>2.985683527919972</v>
      </c>
      <c r="BH171" s="182">
        <v>0.62100430330669698</v>
      </c>
      <c r="BI171" s="21"/>
      <c r="BJ171" s="12"/>
    </row>
    <row r="172" spans="2:62" x14ac:dyDescent="0.25">
      <c r="B172" s="11"/>
      <c r="C172" s="11"/>
      <c r="D172" s="29"/>
      <c r="E172" s="29"/>
      <c r="F172" s="11"/>
      <c r="G172" s="11"/>
      <c r="H172" s="29">
        <v>400</v>
      </c>
      <c r="I172" s="29"/>
      <c r="J172" s="14">
        <v>10663.2362089157</v>
      </c>
      <c r="K172" s="43">
        <f t="shared" si="12"/>
        <v>2.9620100580321389</v>
      </c>
      <c r="L172" s="182">
        <v>0.114793357665916</v>
      </c>
      <c r="M172" s="21"/>
      <c r="N172" s="12">
        <f>AVERAGE($L172:L172)</f>
        <v>0.114793357665916</v>
      </c>
      <c r="Q172" t="s">
        <v>95</v>
      </c>
      <c r="R172" s="11"/>
      <c r="S172" s="11">
        <v>3</v>
      </c>
      <c r="T172" s="29" t="s">
        <v>95</v>
      </c>
      <c r="U172" s="29" t="s">
        <v>48</v>
      </c>
      <c r="V172" s="11">
        <v>1</v>
      </c>
      <c r="W172" s="11">
        <v>0.5</v>
      </c>
      <c r="X172" s="29">
        <v>400</v>
      </c>
      <c r="Y172" s="29">
        <v>100</v>
      </c>
      <c r="Z172" s="14">
        <v>10275.511728048299</v>
      </c>
      <c r="AA172" s="43">
        <f t="shared" si="13"/>
        <v>2.8543088133467496</v>
      </c>
      <c r="AB172" s="182">
        <v>0.59237998353375199</v>
      </c>
      <c r="AC172" s="21"/>
      <c r="AD172" s="12">
        <f>AVERAGE($L172:AB172)</f>
        <v>1078.3688003560512</v>
      </c>
      <c r="AH172" s="11"/>
      <c r="AI172" s="11"/>
      <c r="AJ172" s="29"/>
      <c r="AK172" s="29"/>
      <c r="AL172" s="11"/>
      <c r="AM172" s="11"/>
      <c r="AN172" s="29">
        <v>400</v>
      </c>
      <c r="AO172" s="29"/>
      <c r="AP172" s="14">
        <v>15155.646563291501</v>
      </c>
      <c r="AQ172" s="43">
        <f t="shared" si="14"/>
        <v>4.2099018231365282</v>
      </c>
      <c r="AR172" s="14">
        <v>7.4519298190903804E-2</v>
      </c>
      <c r="AS172" s="21"/>
      <c r="AT172" s="12">
        <f>AVERAGE($L172:AR172)</f>
        <v>1828.1325192219595</v>
      </c>
      <c r="AW172" t="s">
        <v>282</v>
      </c>
      <c r="AX172" s="11"/>
      <c r="AY172" s="11">
        <v>3</v>
      </c>
      <c r="AZ172" s="29" t="s">
        <v>281</v>
      </c>
      <c r="BA172" s="29" t="s">
        <v>48</v>
      </c>
      <c r="BB172" s="11" t="s">
        <v>33</v>
      </c>
      <c r="BC172" s="29" t="s">
        <v>33</v>
      </c>
      <c r="BD172" s="29">
        <v>400</v>
      </c>
      <c r="BE172" s="29">
        <v>0</v>
      </c>
      <c r="BF172" s="14">
        <v>10846.2624378204</v>
      </c>
      <c r="BG172" s="43">
        <f t="shared" si="15"/>
        <v>3.0128506771723331</v>
      </c>
      <c r="BH172" s="182">
        <v>0.27206569428558902</v>
      </c>
      <c r="BI172" s="21"/>
      <c r="BJ172" s="12"/>
    </row>
    <row r="173" spans="2:62" x14ac:dyDescent="0.25">
      <c r="B173" s="11"/>
      <c r="C173" s="11"/>
      <c r="D173" s="29"/>
      <c r="E173" s="29"/>
      <c r="F173" s="11"/>
      <c r="G173" s="11"/>
      <c r="H173" s="29">
        <v>400</v>
      </c>
      <c r="I173" s="29"/>
      <c r="J173" s="14">
        <v>10111.573331117601</v>
      </c>
      <c r="K173" s="43">
        <f t="shared" si="12"/>
        <v>2.8087703697548889</v>
      </c>
      <c r="L173" s="182">
        <v>0.53871418734915899</v>
      </c>
      <c r="M173" s="21"/>
      <c r="N173" s="12">
        <f>AVERAGE($L173:L173)</f>
        <v>0.53871418734915899</v>
      </c>
      <c r="Q173" t="s">
        <v>95</v>
      </c>
      <c r="R173" s="11"/>
      <c r="S173" s="11">
        <v>3</v>
      </c>
      <c r="T173" s="29" t="s">
        <v>95</v>
      </c>
      <c r="U173" s="29" t="s">
        <v>48</v>
      </c>
      <c r="V173" s="11">
        <v>1</v>
      </c>
      <c r="W173" s="11">
        <v>0.5</v>
      </c>
      <c r="X173" s="29">
        <v>400</v>
      </c>
      <c r="Y173" s="29">
        <v>100</v>
      </c>
      <c r="Z173" s="14">
        <v>9451.9971508979706</v>
      </c>
      <c r="AA173" s="43">
        <f t="shared" si="13"/>
        <v>2.6255547641383252</v>
      </c>
      <c r="AB173" s="182">
        <v>0.181287046517533</v>
      </c>
      <c r="AC173" s="21"/>
      <c r="AD173" s="12">
        <f>AVERAGE($L173:AB173)</f>
        <v>996.03814210833241</v>
      </c>
      <c r="AH173" s="11"/>
      <c r="AI173" s="11"/>
      <c r="AJ173" s="29"/>
      <c r="AK173" s="29"/>
      <c r="AL173" s="11"/>
      <c r="AM173" s="11"/>
      <c r="AN173" s="29">
        <v>400</v>
      </c>
      <c r="AO173" s="29"/>
      <c r="AP173" s="14">
        <v>14831.0231201648</v>
      </c>
      <c r="AQ173" s="43">
        <f t="shared" si="14"/>
        <v>4.1197286444902224</v>
      </c>
      <c r="AR173" s="14">
        <v>8.8019192243512998E-2</v>
      </c>
      <c r="AS173" s="21"/>
      <c r="AT173" s="12">
        <f>AVERAGE($L173:AR173)</f>
        <v>1746.1100287462129</v>
      </c>
      <c r="AW173" t="s">
        <v>282</v>
      </c>
      <c r="AX173" s="11"/>
      <c r="AY173" s="11">
        <v>3</v>
      </c>
      <c r="AZ173" s="29" t="s">
        <v>281</v>
      </c>
      <c r="BA173" s="29" t="s">
        <v>48</v>
      </c>
      <c r="BB173" s="11" t="s">
        <v>33</v>
      </c>
      <c r="BC173" s="29" t="s">
        <v>33</v>
      </c>
      <c r="BD173" s="29">
        <v>400</v>
      </c>
      <c r="BE173" s="29">
        <v>0</v>
      </c>
      <c r="BF173" s="14">
        <v>11059.386433362901</v>
      </c>
      <c r="BG173" s="43">
        <f t="shared" si="15"/>
        <v>3.0720517870452504</v>
      </c>
      <c r="BH173" s="182">
        <v>0.21166015573822899</v>
      </c>
      <c r="BI173" s="21"/>
      <c r="BJ173" s="12"/>
    </row>
    <row r="174" spans="2:62" x14ac:dyDescent="0.25">
      <c r="B174" s="11"/>
      <c r="C174" s="11"/>
      <c r="D174" s="29"/>
      <c r="E174" s="29"/>
      <c r="F174" s="11"/>
      <c r="G174" s="11"/>
      <c r="H174" s="29">
        <v>400</v>
      </c>
      <c r="I174" s="29"/>
      <c r="J174" s="14">
        <v>10469.9937489032</v>
      </c>
      <c r="K174" s="43">
        <f t="shared" si="12"/>
        <v>2.9083315969175554</v>
      </c>
      <c r="L174" s="182">
        <v>0.465101961183716</v>
      </c>
      <c r="M174" s="21"/>
      <c r="N174" s="12">
        <f>AVERAGE($L174:L174)</f>
        <v>0.465101961183716</v>
      </c>
      <c r="Q174" t="s">
        <v>95</v>
      </c>
      <c r="R174" s="11"/>
      <c r="S174" s="11">
        <v>3</v>
      </c>
      <c r="T174" s="29" t="s">
        <v>95</v>
      </c>
      <c r="U174" s="29" t="s">
        <v>48</v>
      </c>
      <c r="V174" s="11">
        <v>1</v>
      </c>
      <c r="W174" s="11">
        <v>0.5</v>
      </c>
      <c r="X174" s="29">
        <v>400</v>
      </c>
      <c r="Y174" s="29">
        <v>100</v>
      </c>
      <c r="Z174" s="14">
        <v>9925.2403059005701</v>
      </c>
      <c r="AA174" s="43">
        <f t="shared" si="13"/>
        <v>2.7570111960834915</v>
      </c>
      <c r="AB174" s="182">
        <v>0.393718519324949</v>
      </c>
      <c r="AC174" s="21"/>
      <c r="AD174" s="12">
        <f>AVERAGE($L174:AB174)</f>
        <v>1043.3821239538345</v>
      </c>
      <c r="AH174" s="11"/>
      <c r="AI174" s="11"/>
      <c r="AJ174" s="29"/>
      <c r="AK174" s="29"/>
      <c r="AL174" s="11"/>
      <c r="AM174" s="11"/>
      <c r="AN174" s="29">
        <v>400</v>
      </c>
      <c r="AO174" s="29"/>
      <c r="AP174" s="14">
        <v>14840.0712342262</v>
      </c>
      <c r="AQ174" s="43">
        <f t="shared" si="14"/>
        <v>4.1222420095072776</v>
      </c>
      <c r="AR174" s="14">
        <v>6.2815242309899405E-2</v>
      </c>
      <c r="AS174" s="21"/>
      <c r="AT174" s="12">
        <f>AVERAGE($L174:AR174)</f>
        <v>1781.4306436646798</v>
      </c>
      <c r="AW174" t="s">
        <v>282</v>
      </c>
      <c r="AX174" s="11"/>
      <c r="AY174" s="11">
        <v>3</v>
      </c>
      <c r="AZ174" s="29" t="s">
        <v>281</v>
      </c>
      <c r="BA174" s="29" t="s">
        <v>48</v>
      </c>
      <c r="BB174" s="11" t="s">
        <v>33</v>
      </c>
      <c r="BC174" s="29" t="s">
        <v>33</v>
      </c>
      <c r="BD174" s="29">
        <v>400</v>
      </c>
      <c r="BE174" s="29">
        <v>0</v>
      </c>
      <c r="BF174" s="14">
        <v>11218.002636671001</v>
      </c>
      <c r="BG174" s="43">
        <f t="shared" si="15"/>
        <v>3.1161118435197226</v>
      </c>
      <c r="BH174" s="182">
        <v>0.52028621233343297</v>
      </c>
      <c r="BI174" s="21"/>
      <c r="BJ174" s="12"/>
    </row>
    <row r="175" spans="2:62" x14ac:dyDescent="0.25">
      <c r="B175" s="11"/>
      <c r="C175" s="11"/>
      <c r="D175" s="29"/>
      <c r="E175" s="29"/>
      <c r="F175" s="11"/>
      <c r="G175" s="11"/>
      <c r="H175" s="29">
        <v>400</v>
      </c>
      <c r="I175" s="29"/>
      <c r="J175" s="14">
        <v>10593.957545042</v>
      </c>
      <c r="K175" s="43">
        <f t="shared" si="12"/>
        <v>2.9427659847338887</v>
      </c>
      <c r="L175" s="182">
        <v>0.27479747437598501</v>
      </c>
      <c r="M175" s="21"/>
      <c r="N175" s="12">
        <f>AVERAGE($L175:L175)</f>
        <v>0.27479747437598501</v>
      </c>
      <c r="Q175" t="s">
        <v>95</v>
      </c>
      <c r="R175" s="11"/>
      <c r="S175" s="11">
        <v>3</v>
      </c>
      <c r="T175" s="29" t="s">
        <v>95</v>
      </c>
      <c r="U175" s="29" t="s">
        <v>48</v>
      </c>
      <c r="V175" s="11">
        <v>1</v>
      </c>
      <c r="W175" s="11">
        <v>0.5</v>
      </c>
      <c r="X175" s="29">
        <v>400</v>
      </c>
      <c r="Y175" s="29">
        <v>100</v>
      </c>
      <c r="Z175" s="14">
        <v>9532.5542113780903</v>
      </c>
      <c r="AA175" s="43">
        <f t="shared" si="13"/>
        <v>2.647931725382803</v>
      </c>
      <c r="AB175" s="182">
        <v>0.43235944433686002</v>
      </c>
      <c r="AC175" s="21"/>
      <c r="AD175" s="12">
        <f>AVERAGE($L175:AB175)</f>
        <v>1004.0684097496563</v>
      </c>
      <c r="AH175" s="11"/>
      <c r="AI175" s="11"/>
      <c r="AJ175" s="29"/>
      <c r="AK175" s="29"/>
      <c r="AL175" s="11"/>
      <c r="AM175" s="11"/>
      <c r="AN175" s="29">
        <v>400</v>
      </c>
      <c r="AO175" s="29"/>
      <c r="AP175" s="14">
        <v>17218.502069234801</v>
      </c>
      <c r="AQ175" s="43">
        <f t="shared" si="14"/>
        <v>4.7829172414541112</v>
      </c>
      <c r="AR175" s="14">
        <v>9.3076257888838505E-3</v>
      </c>
      <c r="AS175" s="21"/>
      <c r="AT175" s="12">
        <f>AVERAGE($L175:AR175)</f>
        <v>1911.2031200898841</v>
      </c>
      <c r="AW175" t="s">
        <v>282</v>
      </c>
      <c r="AX175" s="11"/>
      <c r="AY175" s="11">
        <v>3</v>
      </c>
      <c r="AZ175" s="29" t="s">
        <v>281</v>
      </c>
      <c r="BA175" s="29" t="s">
        <v>48</v>
      </c>
      <c r="BB175" s="11" t="s">
        <v>33</v>
      </c>
      <c r="BC175" s="29" t="s">
        <v>33</v>
      </c>
      <c r="BD175" s="29">
        <v>400</v>
      </c>
      <c r="BE175" s="29">
        <v>0</v>
      </c>
      <c r="BF175" s="14">
        <v>11279.886158227901</v>
      </c>
      <c r="BG175" s="43">
        <f t="shared" si="15"/>
        <v>3.1333017106188614</v>
      </c>
      <c r="BH175" s="182">
        <v>1.88289081908832E-2</v>
      </c>
      <c r="BI175" s="21"/>
      <c r="BJ175" s="12"/>
    </row>
    <row r="176" spans="2:62" x14ac:dyDescent="0.25">
      <c r="B176" s="11"/>
      <c r="C176" s="11"/>
      <c r="D176" s="29"/>
      <c r="E176" s="29"/>
      <c r="F176" s="11"/>
      <c r="G176" s="11"/>
      <c r="H176" s="29">
        <v>400</v>
      </c>
      <c r="I176" s="29"/>
      <c r="J176" s="14">
        <v>10418.1698172092</v>
      </c>
      <c r="K176" s="43">
        <f t="shared" si="12"/>
        <v>2.8939360603358888</v>
      </c>
      <c r="L176" s="182">
        <v>0.41334772923148999</v>
      </c>
      <c r="M176" s="21"/>
      <c r="N176" s="12">
        <f>AVERAGE($L176:L176)</f>
        <v>0.41334772923148999</v>
      </c>
      <c r="Q176" t="s">
        <v>95</v>
      </c>
      <c r="R176" s="11"/>
      <c r="S176" s="11">
        <v>3</v>
      </c>
      <c r="T176" s="29" t="s">
        <v>95</v>
      </c>
      <c r="U176" s="29" t="s">
        <v>48</v>
      </c>
      <c r="V176" s="11">
        <v>1</v>
      </c>
      <c r="W176" s="11">
        <v>0.5</v>
      </c>
      <c r="X176" s="29">
        <v>400</v>
      </c>
      <c r="Y176" s="29">
        <v>100</v>
      </c>
      <c r="Z176" s="14">
        <v>9558.2616953849702</v>
      </c>
      <c r="AA176" s="43">
        <f t="shared" si="13"/>
        <v>2.6550726931624915</v>
      </c>
      <c r="AB176" s="182">
        <v>0.143866990188145</v>
      </c>
      <c r="AC176" s="21"/>
      <c r="AD176" s="12">
        <f>AVERAGE($L176:AB176)</f>
        <v>1006.6387330526784</v>
      </c>
      <c r="AH176" s="11"/>
      <c r="AI176" s="11"/>
      <c r="AJ176" s="29"/>
      <c r="AK176" s="29"/>
      <c r="AL176" s="11"/>
      <c r="AM176" s="11"/>
      <c r="AN176" s="29">
        <v>400</v>
      </c>
      <c r="AO176" s="29"/>
      <c r="AP176" s="14">
        <v>14938.6050114631</v>
      </c>
      <c r="AQ176" s="43">
        <f t="shared" si="14"/>
        <v>4.1496125031841942</v>
      </c>
      <c r="AR176" s="14">
        <v>4.87789355535627E-3</v>
      </c>
      <c r="AS176" s="21"/>
      <c r="AT176" s="12">
        <f>AVERAGE($L176:AR176)</f>
        <v>1761.0523710292869</v>
      </c>
      <c r="AW176" t="s">
        <v>282</v>
      </c>
      <c r="AX176" s="11"/>
      <c r="AY176" s="11">
        <v>3</v>
      </c>
      <c r="AZ176" s="29" t="s">
        <v>281</v>
      </c>
      <c r="BA176" s="29" t="s">
        <v>48</v>
      </c>
      <c r="BB176" s="11" t="s">
        <v>33</v>
      </c>
      <c r="BC176" s="29" t="s">
        <v>33</v>
      </c>
      <c r="BD176" s="29">
        <v>400</v>
      </c>
      <c r="BE176" s="29">
        <v>0</v>
      </c>
      <c r="BF176" s="14">
        <v>11429.5525729656</v>
      </c>
      <c r="BG176" s="43">
        <f t="shared" si="15"/>
        <v>3.1748757147126665</v>
      </c>
      <c r="BH176" s="182">
        <v>0.115272269451309</v>
      </c>
      <c r="BI176" s="21"/>
      <c r="BJ176" s="12"/>
    </row>
    <row r="177" spans="2:62" x14ac:dyDescent="0.25">
      <c r="B177" s="11"/>
      <c r="C177" s="11"/>
      <c r="D177" s="29"/>
      <c r="E177" s="29"/>
      <c r="F177" s="11"/>
      <c r="G177" s="11"/>
      <c r="H177" s="29">
        <v>400</v>
      </c>
      <c r="I177" s="29"/>
      <c r="J177" s="14">
        <v>10775.8522968292</v>
      </c>
      <c r="K177" s="43">
        <f t="shared" si="12"/>
        <v>2.9932923046747777</v>
      </c>
      <c r="L177" s="182">
        <v>0.192924362367485</v>
      </c>
      <c r="M177" s="21"/>
      <c r="N177" s="12">
        <f>AVERAGE($L177:L177)</f>
        <v>0.192924362367485</v>
      </c>
      <c r="Q177" t="s">
        <v>95</v>
      </c>
      <c r="R177" s="11"/>
      <c r="S177" s="11">
        <v>3</v>
      </c>
      <c r="T177" s="29" t="s">
        <v>95</v>
      </c>
      <c r="U177" s="29" t="s">
        <v>48</v>
      </c>
      <c r="V177" s="11">
        <v>1</v>
      </c>
      <c r="W177" s="11">
        <v>0.5</v>
      </c>
      <c r="X177" s="29">
        <v>400</v>
      </c>
      <c r="Y177" s="29">
        <v>100</v>
      </c>
      <c r="Z177" s="14">
        <v>9544.4415848255103</v>
      </c>
      <c r="AA177" s="43">
        <f t="shared" si="13"/>
        <v>2.6512337735626419</v>
      </c>
      <c r="AB177" s="182">
        <v>0.72448117767537901</v>
      </c>
      <c r="AC177" s="21"/>
      <c r="AD177" s="12">
        <f>AVERAGE($L177:AB177)</f>
        <v>1005.2703148501481</v>
      </c>
      <c r="AH177" s="11"/>
      <c r="AI177" s="11"/>
      <c r="AJ177" s="29"/>
      <c r="AK177" s="29"/>
      <c r="AL177" s="11"/>
      <c r="AM177" s="11"/>
      <c r="AN177" s="29">
        <v>400</v>
      </c>
      <c r="AO177" s="29"/>
      <c r="AP177" s="14">
        <v>15508.769274234701</v>
      </c>
      <c r="AQ177" s="43">
        <f t="shared" si="14"/>
        <v>4.3079914650651947</v>
      </c>
      <c r="AR177" s="14">
        <v>3.2690171886728098E-2</v>
      </c>
      <c r="AS177" s="21"/>
      <c r="AT177" s="12">
        <f>AVERAGE($L177:AR177)</f>
        <v>1798.0722279482188</v>
      </c>
      <c r="AW177" t="s">
        <v>282</v>
      </c>
      <c r="AX177" s="11"/>
      <c r="AY177" s="11">
        <v>3</v>
      </c>
      <c r="AZ177" s="29" t="s">
        <v>281</v>
      </c>
      <c r="BA177" s="29" t="s">
        <v>48</v>
      </c>
      <c r="BB177" s="11" t="s">
        <v>33</v>
      </c>
      <c r="BC177" s="29" t="s">
        <v>33</v>
      </c>
      <c r="BD177" s="29">
        <v>400</v>
      </c>
      <c r="BE177" s="29">
        <v>0</v>
      </c>
      <c r="BF177" s="14">
        <v>11446.2734448909</v>
      </c>
      <c r="BG177" s="43">
        <f t="shared" si="15"/>
        <v>3.1795204013585834</v>
      </c>
      <c r="BH177" s="182">
        <v>6.7540985439045007E-2</v>
      </c>
      <c r="BI177" s="21"/>
      <c r="BJ177" s="12"/>
    </row>
    <row r="178" spans="2:62" x14ac:dyDescent="0.25">
      <c r="B178" s="11"/>
      <c r="C178" s="11"/>
      <c r="D178" s="29"/>
      <c r="E178" s="29"/>
      <c r="F178" s="11"/>
      <c r="G178" s="11"/>
      <c r="H178" s="29">
        <v>400</v>
      </c>
      <c r="I178" s="29"/>
      <c r="J178" s="14">
        <v>10108.6861505508</v>
      </c>
      <c r="K178" s="43">
        <f t="shared" si="12"/>
        <v>2.807968375153</v>
      </c>
      <c r="L178" s="182">
        <v>0.222871588858915</v>
      </c>
      <c r="M178" s="21"/>
      <c r="N178" s="12">
        <f>AVERAGE($L178:L178)</f>
        <v>0.222871588858915</v>
      </c>
      <c r="Q178" t="s">
        <v>95</v>
      </c>
      <c r="R178" s="11"/>
      <c r="S178" s="11">
        <v>3</v>
      </c>
      <c r="T178" s="29" t="s">
        <v>95</v>
      </c>
      <c r="U178" s="29" t="s">
        <v>48</v>
      </c>
      <c r="V178" s="11">
        <v>1</v>
      </c>
      <c r="W178" s="11">
        <v>0.5</v>
      </c>
      <c r="X178" s="29">
        <v>400</v>
      </c>
      <c r="Y178" s="29">
        <v>100</v>
      </c>
      <c r="Z178" s="14">
        <v>9865.5376594066602</v>
      </c>
      <c r="AA178" s="43">
        <f t="shared" si="13"/>
        <v>2.740427127612961</v>
      </c>
      <c r="AB178" s="182">
        <v>0.73973610703647497</v>
      </c>
      <c r="AC178" s="21"/>
      <c r="AD178" s="12">
        <f>AVERAGE($L178:AB178)</f>
        <v>1037.3963565819026</v>
      </c>
      <c r="AH178" s="11"/>
      <c r="AI178" s="11"/>
      <c r="AJ178" s="29"/>
      <c r="AK178" s="29"/>
      <c r="AL178" s="11"/>
      <c r="AM178" s="11"/>
      <c r="AN178" s="29">
        <v>400</v>
      </c>
      <c r="AO178" s="29"/>
      <c r="AP178" s="14">
        <v>15490.5847210884</v>
      </c>
      <c r="AQ178" s="43">
        <f t="shared" si="14"/>
        <v>4.3029402003023334</v>
      </c>
      <c r="AR178" s="14">
        <v>0.141190261970012</v>
      </c>
      <c r="AS178" s="21"/>
      <c r="AT178" s="12">
        <f>AVERAGE($L178:AR178)</f>
        <v>1820.4259182634403</v>
      </c>
      <c r="AW178" t="s">
        <v>282</v>
      </c>
      <c r="AX178" s="11"/>
      <c r="AY178" s="11">
        <v>3</v>
      </c>
      <c r="AZ178" s="29" t="s">
        <v>281</v>
      </c>
      <c r="BA178" s="29" t="s">
        <v>48</v>
      </c>
      <c r="BB178" s="11" t="s">
        <v>33</v>
      </c>
      <c r="BC178" s="29" t="s">
        <v>33</v>
      </c>
      <c r="BD178" s="29">
        <v>400</v>
      </c>
      <c r="BE178" s="29">
        <v>0</v>
      </c>
      <c r="BF178" s="14">
        <v>11473.345618486401</v>
      </c>
      <c r="BG178" s="43">
        <f t="shared" si="15"/>
        <v>3.1870404495795559</v>
      </c>
      <c r="BH178" s="182">
        <v>5.5983395543317202E-2</v>
      </c>
      <c r="BI178" s="21"/>
      <c r="BJ178" s="12"/>
    </row>
    <row r="179" spans="2:62" x14ac:dyDescent="0.25">
      <c r="B179" s="11"/>
      <c r="C179" s="11"/>
      <c r="D179" s="29"/>
      <c r="E179" s="29"/>
      <c r="F179" s="11"/>
      <c r="G179" s="11"/>
      <c r="H179" s="29">
        <v>400</v>
      </c>
      <c r="I179" s="29"/>
      <c r="J179" s="14">
        <v>10811.648999929401</v>
      </c>
      <c r="K179" s="43">
        <f t="shared" si="12"/>
        <v>3.0032358333137226</v>
      </c>
      <c r="L179" s="182">
        <v>5.0914272458724603E-2</v>
      </c>
      <c r="M179" s="21"/>
      <c r="N179" s="12">
        <f>AVERAGE($L179:L179)</f>
        <v>5.0914272458724603E-2</v>
      </c>
      <c r="Q179" t="s">
        <v>95</v>
      </c>
      <c r="R179" s="11"/>
      <c r="S179" s="11">
        <v>3</v>
      </c>
      <c r="T179" s="29" t="s">
        <v>95</v>
      </c>
      <c r="U179" s="29" t="s">
        <v>48</v>
      </c>
      <c r="V179" s="11">
        <v>1</v>
      </c>
      <c r="W179" s="11">
        <v>0.5</v>
      </c>
      <c r="X179" s="29">
        <v>400</v>
      </c>
      <c r="Y179" s="29">
        <v>100</v>
      </c>
      <c r="Z179" s="14">
        <v>9789.1596760749799</v>
      </c>
      <c r="AA179" s="43">
        <f t="shared" si="13"/>
        <v>2.7192110211319389</v>
      </c>
      <c r="AB179" s="182">
        <v>0.47915777903869</v>
      </c>
      <c r="AC179" s="21"/>
      <c r="AD179" s="12">
        <f>AVERAGE($L179:AB179)</f>
        <v>1029.6959873420069</v>
      </c>
      <c r="AH179" s="11"/>
      <c r="AI179" s="11"/>
      <c r="AJ179" s="29"/>
      <c r="AK179" s="29"/>
      <c r="AL179" s="11"/>
      <c r="AM179" s="11"/>
      <c r="AN179" s="29">
        <v>400</v>
      </c>
      <c r="AO179" s="29"/>
      <c r="AP179" s="14">
        <v>17084.917014598799</v>
      </c>
      <c r="AQ179" s="43">
        <f t="shared" si="14"/>
        <v>4.7458102818330001</v>
      </c>
      <c r="AR179" s="14">
        <v>0.17998327438698</v>
      </c>
      <c r="AS179" s="21"/>
      <c r="AT179" s="12">
        <f>AVERAGE($L179:AR179)</f>
        <v>1921.0999112611396</v>
      </c>
      <c r="AW179" t="s">
        <v>282</v>
      </c>
      <c r="AX179" s="11"/>
      <c r="AY179" s="11">
        <v>3</v>
      </c>
      <c r="AZ179" s="29" t="s">
        <v>281</v>
      </c>
      <c r="BA179" s="29" t="s">
        <v>48</v>
      </c>
      <c r="BB179" s="11" t="s">
        <v>33</v>
      </c>
      <c r="BC179" s="29" t="s">
        <v>33</v>
      </c>
      <c r="BD179" s="29">
        <v>400</v>
      </c>
      <c r="BE179" s="29">
        <v>0</v>
      </c>
      <c r="BF179" s="14">
        <v>11484.883888959799</v>
      </c>
      <c r="BG179" s="43">
        <f t="shared" si="15"/>
        <v>3.1902455247110555</v>
      </c>
      <c r="BH179" s="182">
        <v>0.43550670146121601</v>
      </c>
      <c r="BI179" s="21"/>
      <c r="BJ179" s="12"/>
    </row>
    <row r="180" spans="2:62" x14ac:dyDescent="0.25">
      <c r="B180" s="11"/>
      <c r="C180" s="11"/>
      <c r="D180" s="29"/>
      <c r="E180" s="29"/>
      <c r="F180" s="11"/>
      <c r="G180" s="11"/>
      <c r="H180" s="29">
        <v>400</v>
      </c>
      <c r="I180" s="29"/>
      <c r="J180" s="14">
        <v>10794.536479234601</v>
      </c>
      <c r="K180" s="43">
        <f t="shared" si="12"/>
        <v>2.9984823553429445</v>
      </c>
      <c r="L180" s="182">
        <v>0.52565576646883105</v>
      </c>
      <c r="M180" s="21"/>
      <c r="N180" s="12">
        <f>AVERAGE($L180:L180)</f>
        <v>0.52565576646883105</v>
      </c>
      <c r="Q180" t="s">
        <v>95</v>
      </c>
      <c r="R180" s="11"/>
      <c r="S180" s="11">
        <v>3</v>
      </c>
      <c r="T180" s="29" t="s">
        <v>95</v>
      </c>
      <c r="U180" s="29" t="s">
        <v>48</v>
      </c>
      <c r="V180" s="11">
        <v>1</v>
      </c>
      <c r="W180" s="11">
        <v>0.5</v>
      </c>
      <c r="X180" s="29">
        <v>400</v>
      </c>
      <c r="Y180" s="29">
        <v>100</v>
      </c>
      <c r="Z180" s="14">
        <v>9992.2779297828602</v>
      </c>
      <c r="AA180" s="43">
        <f t="shared" si="13"/>
        <v>2.7756327582730167</v>
      </c>
      <c r="AB180" s="182">
        <v>0.41246140052956398</v>
      </c>
      <c r="AC180" s="21"/>
      <c r="AD180" s="12">
        <f>AVERAGE($L180:AB180)</f>
        <v>1050.1017335474603</v>
      </c>
      <c r="AH180" s="11"/>
      <c r="AI180" s="11"/>
      <c r="AJ180" s="29"/>
      <c r="AK180" s="29"/>
      <c r="AL180" s="11"/>
      <c r="AM180" s="11"/>
      <c r="AN180" s="29">
        <v>400</v>
      </c>
      <c r="AO180" s="29"/>
      <c r="AP180" s="14">
        <v>15628.7979803085</v>
      </c>
      <c r="AQ180" s="43">
        <f t="shared" si="14"/>
        <v>4.3413327723079167</v>
      </c>
      <c r="AR180" s="14">
        <v>2.1639058148695201E-2</v>
      </c>
      <c r="AS180" s="21"/>
      <c r="AT180" s="12">
        <f>AVERAGE($L180:AR180)</f>
        <v>1838.9520014107345</v>
      </c>
      <c r="AW180" t="s">
        <v>282</v>
      </c>
      <c r="AX180" s="11"/>
      <c r="AY180" s="11">
        <v>3</v>
      </c>
      <c r="AZ180" s="29" t="s">
        <v>281</v>
      </c>
      <c r="BA180" s="29" t="s">
        <v>48</v>
      </c>
      <c r="BB180" s="11" t="s">
        <v>33</v>
      </c>
      <c r="BC180" s="29" t="s">
        <v>33</v>
      </c>
      <c r="BD180" s="29">
        <v>400</v>
      </c>
      <c r="BE180" s="29">
        <v>0</v>
      </c>
      <c r="BF180" s="14">
        <v>11535.4533772468</v>
      </c>
      <c r="BG180" s="43">
        <f t="shared" si="15"/>
        <v>3.204292604790778</v>
      </c>
      <c r="BH180" s="182">
        <v>0.19072046365515999</v>
      </c>
      <c r="BI180" s="21"/>
      <c r="BJ180" s="12"/>
    </row>
    <row r="181" spans="2:62" x14ac:dyDescent="0.25">
      <c r="B181" s="11"/>
      <c r="C181" s="11"/>
      <c r="D181" s="29"/>
      <c r="E181" s="29"/>
      <c r="F181" s="11"/>
      <c r="G181" s="11"/>
      <c r="H181" s="29">
        <v>400</v>
      </c>
      <c r="I181" s="29"/>
      <c r="J181" s="14">
        <v>10630.2784624099</v>
      </c>
      <c r="K181" s="43">
        <f t="shared" si="12"/>
        <v>2.9528551284471947</v>
      </c>
      <c r="L181" s="182">
        <v>0.103313605457393</v>
      </c>
      <c r="M181" s="21"/>
      <c r="N181" s="12">
        <f>AVERAGE($L181:L181)</f>
        <v>0.103313605457393</v>
      </c>
      <c r="Q181" t="s">
        <v>95</v>
      </c>
      <c r="R181" s="11"/>
      <c r="S181" s="11">
        <v>3</v>
      </c>
      <c r="T181" s="29" t="s">
        <v>95</v>
      </c>
      <c r="U181" s="29" t="s">
        <v>48</v>
      </c>
      <c r="V181" s="11">
        <v>1</v>
      </c>
      <c r="W181" s="11">
        <v>0.5</v>
      </c>
      <c r="X181" s="29">
        <v>400</v>
      </c>
      <c r="Y181" s="29">
        <v>100</v>
      </c>
      <c r="Z181" s="14">
        <v>9708.6686182022004</v>
      </c>
      <c r="AA181" s="43">
        <f t="shared" si="13"/>
        <v>2.6968523939450555</v>
      </c>
      <c r="AB181" s="182">
        <v>0.31750684131093199</v>
      </c>
      <c r="AC181" s="21"/>
      <c r="AD181" s="12">
        <f>AVERAGE($L181:AB181)</f>
        <v>1021.6389604648372</v>
      </c>
      <c r="AH181" s="11"/>
      <c r="AI181" s="11"/>
      <c r="AJ181" s="29"/>
      <c r="AK181" s="29"/>
      <c r="AL181" s="11"/>
      <c r="AM181" s="11"/>
      <c r="AN181" s="29">
        <v>400</v>
      </c>
      <c r="AO181" s="29"/>
      <c r="AP181" s="14">
        <v>17915.591979265198</v>
      </c>
      <c r="AQ181" s="43">
        <f t="shared" si="14"/>
        <v>4.976553327573666</v>
      </c>
      <c r="AR181" s="14">
        <v>4.1424334797720001E-2</v>
      </c>
      <c r="AS181" s="21"/>
      <c r="AT181" s="12">
        <f>AVERAGE($L181:AR181)</f>
        <v>1970.5759014693854</v>
      </c>
      <c r="AW181" t="s">
        <v>282</v>
      </c>
      <c r="AX181" s="11"/>
      <c r="AY181" s="11">
        <v>3</v>
      </c>
      <c r="AZ181" s="29" t="s">
        <v>281</v>
      </c>
      <c r="BA181" s="29" t="s">
        <v>48</v>
      </c>
      <c r="BB181" s="11" t="s">
        <v>33</v>
      </c>
      <c r="BC181" s="29" t="s">
        <v>33</v>
      </c>
      <c r="BD181" s="29">
        <v>400</v>
      </c>
      <c r="BE181" s="29">
        <v>0</v>
      </c>
      <c r="BF181" s="14">
        <v>11544.3451924324</v>
      </c>
      <c r="BG181" s="43">
        <f t="shared" si="15"/>
        <v>3.2067625534534443</v>
      </c>
      <c r="BH181" s="182">
        <v>0.63041850280804301</v>
      </c>
      <c r="BI181" s="21"/>
      <c r="BJ181" s="12"/>
    </row>
    <row r="182" spans="2:62" x14ac:dyDescent="0.25">
      <c r="B182" s="11"/>
      <c r="C182" s="11"/>
      <c r="D182" s="29"/>
      <c r="E182" s="29"/>
      <c r="F182" s="11"/>
      <c r="G182" s="11"/>
      <c r="H182" s="29">
        <v>400</v>
      </c>
      <c r="I182" s="29"/>
      <c r="J182" s="14">
        <v>10875.2197320461</v>
      </c>
      <c r="K182" s="43">
        <f t="shared" si="12"/>
        <v>3.0208943700128055</v>
      </c>
      <c r="L182" s="182">
        <v>0.33462098156491998</v>
      </c>
      <c r="M182" s="21"/>
      <c r="N182" s="12">
        <f>AVERAGE($L182:L182)</f>
        <v>0.33462098156491998</v>
      </c>
      <c r="Q182" t="s">
        <v>95</v>
      </c>
      <c r="R182" s="11"/>
      <c r="S182" s="11">
        <v>3</v>
      </c>
      <c r="T182" s="29" t="s">
        <v>95</v>
      </c>
      <c r="U182" s="29" t="s">
        <v>48</v>
      </c>
      <c r="V182" s="11">
        <v>1</v>
      </c>
      <c r="W182" s="11">
        <v>0.5</v>
      </c>
      <c r="X182" s="29">
        <v>400</v>
      </c>
      <c r="Y182" s="29">
        <v>100</v>
      </c>
      <c r="Z182" s="14">
        <v>9738.6214499473499</v>
      </c>
      <c r="AA182" s="43">
        <f t="shared" si="13"/>
        <v>2.7051726249853751</v>
      </c>
      <c r="AB182" s="182">
        <v>4.0936018059912101E-2</v>
      </c>
      <c r="AC182" s="21"/>
      <c r="AD182" s="12">
        <f>AVERAGE($L182:AB182)</f>
        <v>1024.6536800553524</v>
      </c>
      <c r="AH182" s="11"/>
      <c r="AI182" s="11"/>
      <c r="AJ182" s="29"/>
      <c r="AK182" s="29"/>
      <c r="AL182" s="11"/>
      <c r="AM182" s="11"/>
      <c r="AN182" s="29">
        <v>400</v>
      </c>
      <c r="AO182" s="29"/>
      <c r="AP182" s="14">
        <v>17161.987209081599</v>
      </c>
      <c r="AQ182" s="43">
        <f t="shared" si="14"/>
        <v>4.767218669189333</v>
      </c>
      <c r="AR182" s="14">
        <v>2.5721609423505001E-2</v>
      </c>
      <c r="AS182" s="21"/>
      <c r="AT182" s="12">
        <f>AVERAGE($L182:AR182)</f>
        <v>1922.5313753312728</v>
      </c>
      <c r="AW182" t="s">
        <v>282</v>
      </c>
      <c r="AX182" s="11"/>
      <c r="AY182" s="11">
        <v>3</v>
      </c>
      <c r="AZ182" s="29" t="s">
        <v>281</v>
      </c>
      <c r="BA182" s="29" t="s">
        <v>48</v>
      </c>
      <c r="BB182" s="11" t="s">
        <v>33</v>
      </c>
      <c r="BC182" s="29" t="s">
        <v>33</v>
      </c>
      <c r="BD182" s="29">
        <v>400</v>
      </c>
      <c r="BE182" s="29">
        <v>0</v>
      </c>
      <c r="BF182" s="14">
        <v>11577.9447526931</v>
      </c>
      <c r="BG182" s="43">
        <f t="shared" si="15"/>
        <v>3.2160957646369721</v>
      </c>
      <c r="BH182" s="182">
        <v>0.44399322701958199</v>
      </c>
      <c r="BI182" s="21"/>
      <c r="BJ182" s="12"/>
    </row>
    <row r="183" spans="2:62" x14ac:dyDescent="0.25">
      <c r="B183" s="11"/>
      <c r="C183" s="11"/>
      <c r="D183" s="29"/>
      <c r="E183" s="29"/>
      <c r="F183" s="11"/>
      <c r="G183" s="11"/>
      <c r="H183" s="29">
        <v>400</v>
      </c>
      <c r="I183" s="29"/>
      <c r="J183" s="14">
        <v>10244.0821111202</v>
      </c>
      <c r="K183" s="43">
        <f t="shared" si="12"/>
        <v>2.8455783642000556</v>
      </c>
      <c r="L183" s="182">
        <v>0.14722813824150899</v>
      </c>
      <c r="M183" s="21"/>
      <c r="N183" s="12">
        <f>AVERAGE($L183:L183)</f>
        <v>0.14722813824150899</v>
      </c>
      <c r="Q183" t="s">
        <v>95</v>
      </c>
      <c r="R183" s="11"/>
      <c r="S183" s="11">
        <v>3</v>
      </c>
      <c r="T183" s="29" t="s">
        <v>95</v>
      </c>
      <c r="U183" s="29" t="s">
        <v>48</v>
      </c>
      <c r="V183" s="11">
        <v>1</v>
      </c>
      <c r="W183" s="11">
        <v>0.5</v>
      </c>
      <c r="X183" s="29">
        <v>400</v>
      </c>
      <c r="Y183" s="29">
        <v>100</v>
      </c>
      <c r="Z183" s="14">
        <v>9968.8611805438904</v>
      </c>
      <c r="AA183" s="43">
        <f t="shared" si="13"/>
        <v>2.7691281057066361</v>
      </c>
      <c r="AB183" s="182">
        <v>0.25682284330427302</v>
      </c>
      <c r="AC183" s="21"/>
      <c r="AD183" s="12">
        <f>AVERAGE($L183:AB183)</f>
        <v>1047.6681587769385</v>
      </c>
      <c r="AH183" s="11"/>
      <c r="AI183" s="11"/>
      <c r="AJ183" s="29"/>
      <c r="AK183" s="29"/>
      <c r="AL183" s="11"/>
      <c r="AM183" s="11"/>
      <c r="AN183" s="29">
        <v>400</v>
      </c>
      <c r="AO183" s="29"/>
      <c r="AP183" s="14">
        <v>16299.8531503677</v>
      </c>
      <c r="AQ183" s="43">
        <f t="shared" si="14"/>
        <v>4.5277369862132497</v>
      </c>
      <c r="AR183" s="14">
        <v>3.3671444780602501E-3</v>
      </c>
      <c r="AS183" s="21"/>
      <c r="AT183" s="12">
        <f>AVERAGE($L183:AR183)</f>
        <v>1881.9156000696478</v>
      </c>
      <c r="AW183" t="s">
        <v>282</v>
      </c>
      <c r="AX183" s="11"/>
      <c r="AY183" s="11">
        <v>3</v>
      </c>
      <c r="AZ183" s="29" t="s">
        <v>281</v>
      </c>
      <c r="BA183" s="29" t="s">
        <v>48</v>
      </c>
      <c r="BB183" s="11" t="s">
        <v>33</v>
      </c>
      <c r="BC183" s="29" t="s">
        <v>33</v>
      </c>
      <c r="BD183" s="29">
        <v>400</v>
      </c>
      <c r="BE183" s="29">
        <v>0</v>
      </c>
      <c r="BF183" s="14">
        <v>11592.739465475001</v>
      </c>
      <c r="BG183" s="43">
        <f t="shared" si="15"/>
        <v>3.220205407076389</v>
      </c>
      <c r="BH183" s="182">
        <v>0.39088754191271502</v>
      </c>
      <c r="BI183" s="21"/>
      <c r="BJ183" s="12"/>
    </row>
    <row r="184" spans="2:62" x14ac:dyDescent="0.25">
      <c r="B184" s="11"/>
      <c r="C184" s="11"/>
      <c r="D184" s="29"/>
      <c r="E184" s="29"/>
      <c r="F184" s="11"/>
      <c r="G184" s="11"/>
      <c r="H184" s="29">
        <v>400</v>
      </c>
      <c r="I184" s="29"/>
      <c r="J184" s="14">
        <v>10961.6518819332</v>
      </c>
      <c r="K184" s="43">
        <f t="shared" si="12"/>
        <v>3.0449033005369999</v>
      </c>
      <c r="L184" s="182">
        <v>0.58565460935668701</v>
      </c>
      <c r="M184" s="21"/>
      <c r="N184" s="12">
        <f>AVERAGE($L184:L184)</f>
        <v>0.58565460935668701</v>
      </c>
      <c r="Q184" t="s">
        <v>95</v>
      </c>
      <c r="R184" s="11"/>
      <c r="S184" s="11">
        <v>3</v>
      </c>
      <c r="T184" s="29" t="s">
        <v>95</v>
      </c>
      <c r="U184" s="29" t="s">
        <v>48</v>
      </c>
      <c r="V184" s="11">
        <v>1</v>
      </c>
      <c r="W184" s="11">
        <v>0.5</v>
      </c>
      <c r="X184" s="29">
        <v>400</v>
      </c>
      <c r="Y184" s="29">
        <v>100</v>
      </c>
      <c r="Z184" s="14">
        <v>9986.9586334228497</v>
      </c>
      <c r="AA184" s="43">
        <f t="shared" si="13"/>
        <v>2.7741551759507916</v>
      </c>
      <c r="AB184" s="182">
        <v>0.38918901286341201</v>
      </c>
      <c r="AC184" s="21"/>
      <c r="AD184" s="12">
        <f>AVERAGE($L184:AB184)</f>
        <v>1049.5793286830376</v>
      </c>
      <c r="AH184" s="11"/>
      <c r="AI184" s="11"/>
      <c r="AJ184" s="29"/>
      <c r="AK184" s="29"/>
      <c r="AL184" s="11"/>
      <c r="AM184" s="11"/>
      <c r="AN184" s="29">
        <v>400</v>
      </c>
      <c r="AO184" s="29"/>
      <c r="AP184" s="14">
        <v>16022.336459398201</v>
      </c>
      <c r="AQ184" s="43">
        <f t="shared" si="14"/>
        <v>4.4506490164994998</v>
      </c>
      <c r="AR184" s="14">
        <v>0.14509586254138901</v>
      </c>
      <c r="AS184" s="21"/>
      <c r="AT184" s="12">
        <f>AVERAGE($L184:AR184)</f>
        <v>1864.8203213193772</v>
      </c>
      <c r="AW184" t="s">
        <v>282</v>
      </c>
      <c r="AX184" s="11"/>
      <c r="AY184" s="11">
        <v>3</v>
      </c>
      <c r="AZ184" s="29" t="s">
        <v>281</v>
      </c>
      <c r="BA184" s="29" t="s">
        <v>48</v>
      </c>
      <c r="BB184" s="11" t="s">
        <v>33</v>
      </c>
      <c r="BC184" s="29" t="s">
        <v>33</v>
      </c>
      <c r="BD184" s="29">
        <v>400</v>
      </c>
      <c r="BE184" s="29">
        <v>0</v>
      </c>
      <c r="BF184" s="14">
        <v>11629.282459735799</v>
      </c>
      <c r="BG184" s="43">
        <f t="shared" si="15"/>
        <v>3.2303562388154998</v>
      </c>
      <c r="BH184" s="182">
        <v>6.9434002339931494E-2</v>
      </c>
      <c r="BI184" s="21"/>
      <c r="BJ184" s="12"/>
    </row>
    <row r="185" spans="2:62" x14ac:dyDescent="0.25">
      <c r="B185" s="11"/>
      <c r="C185" s="11"/>
      <c r="D185" s="29"/>
      <c r="E185" s="29"/>
      <c r="F185" s="11"/>
      <c r="G185" s="11"/>
      <c r="H185" s="29">
        <v>400</v>
      </c>
      <c r="I185" s="29"/>
      <c r="J185" s="14">
        <v>11531.416150331401</v>
      </c>
      <c r="K185" s="43">
        <f t="shared" si="12"/>
        <v>3.2031711528698334</v>
      </c>
      <c r="L185" s="182">
        <v>0.33207393682595399</v>
      </c>
      <c r="M185" s="21"/>
      <c r="N185" s="12">
        <f>AVERAGE($L185:L185)</f>
        <v>0.33207393682595399</v>
      </c>
      <c r="Q185" t="s">
        <v>95</v>
      </c>
      <c r="R185" s="11"/>
      <c r="S185" s="11">
        <v>3</v>
      </c>
      <c r="T185" s="29" t="s">
        <v>95</v>
      </c>
      <c r="U185" s="29" t="s">
        <v>48</v>
      </c>
      <c r="V185" s="11">
        <v>1</v>
      </c>
      <c r="W185" s="11">
        <v>0.5</v>
      </c>
      <c r="X185" s="29">
        <v>400</v>
      </c>
      <c r="Y185" s="29">
        <v>100</v>
      </c>
      <c r="Z185" s="14">
        <v>9548.8859102725892</v>
      </c>
      <c r="AA185" s="43">
        <f t="shared" si="13"/>
        <v>2.6524683084090523</v>
      </c>
      <c r="AB185" s="182">
        <v>0.64112652301655604</v>
      </c>
      <c r="AC185" s="21"/>
      <c r="AD185" s="12">
        <f>AVERAGE($L185:AB185)</f>
        <v>1005.7343652977667</v>
      </c>
      <c r="AH185" s="11"/>
      <c r="AI185" s="11"/>
      <c r="AJ185" s="29"/>
      <c r="AK185" s="29"/>
      <c r="AL185" s="11"/>
      <c r="AM185" s="11"/>
      <c r="AN185" s="29">
        <v>400</v>
      </c>
      <c r="AO185" s="29"/>
      <c r="AP185" s="14">
        <v>16225.7813360691</v>
      </c>
      <c r="AQ185" s="43">
        <f t="shared" si="14"/>
        <v>4.5071614822414166</v>
      </c>
      <c r="AR185" s="14">
        <v>0.26999085465470302</v>
      </c>
      <c r="AS185" s="21"/>
      <c r="AT185" s="12">
        <f>AVERAGE($L185:AR185)</f>
        <v>1846.242433778762</v>
      </c>
      <c r="AW185" t="s">
        <v>282</v>
      </c>
      <c r="AX185" s="11"/>
      <c r="AY185" s="11">
        <v>3</v>
      </c>
      <c r="AZ185" s="29" t="s">
        <v>281</v>
      </c>
      <c r="BA185" s="29" t="s">
        <v>48</v>
      </c>
      <c r="BB185" s="11" t="s">
        <v>33</v>
      </c>
      <c r="BC185" s="29" t="s">
        <v>33</v>
      </c>
      <c r="BD185" s="29">
        <v>400</v>
      </c>
      <c r="BE185" s="29">
        <v>0</v>
      </c>
      <c r="BF185" s="14">
        <v>11662.758192777599</v>
      </c>
      <c r="BG185" s="43">
        <f t="shared" si="15"/>
        <v>3.2396550535493329</v>
      </c>
      <c r="BH185" s="182">
        <v>0.247911928891307</v>
      </c>
      <c r="BI185" s="21"/>
      <c r="BJ185" s="12"/>
    </row>
    <row r="186" spans="2:62" x14ac:dyDescent="0.25">
      <c r="B186" s="11"/>
      <c r="C186" s="11"/>
      <c r="D186" s="29"/>
      <c r="E186" s="29"/>
      <c r="F186" s="11"/>
      <c r="G186" s="11"/>
      <c r="H186" s="29">
        <v>400</v>
      </c>
      <c r="I186" s="29"/>
      <c r="J186" s="14">
        <v>10259.494967222199</v>
      </c>
      <c r="K186" s="43">
        <f t="shared" si="12"/>
        <v>2.8498597131172776</v>
      </c>
      <c r="L186" s="182">
        <v>0.58129690623002805</v>
      </c>
      <c r="M186" s="21"/>
      <c r="N186" s="12">
        <f>AVERAGE($L186:L186)</f>
        <v>0.58129690623002805</v>
      </c>
      <c r="Q186" t="s">
        <v>95</v>
      </c>
      <c r="R186" s="11"/>
      <c r="S186" s="11">
        <v>3</v>
      </c>
      <c r="T186" s="29" t="s">
        <v>95</v>
      </c>
      <c r="U186" s="29" t="s">
        <v>48</v>
      </c>
      <c r="V186" s="11">
        <v>1</v>
      </c>
      <c r="W186" s="11">
        <v>0.5</v>
      </c>
      <c r="X186" s="29">
        <v>400</v>
      </c>
      <c r="Y186" s="29">
        <v>100</v>
      </c>
      <c r="Z186" s="14">
        <v>9976.0062563419306</v>
      </c>
      <c r="AA186" s="43">
        <f t="shared" si="13"/>
        <v>2.7711128489838694</v>
      </c>
      <c r="AB186" s="182">
        <v>0.17783012365867601</v>
      </c>
      <c r="AC186" s="21"/>
      <c r="AD186" s="12">
        <f>AVERAGE($L186:AB186)</f>
        <v>1048.4617793127034</v>
      </c>
      <c r="AH186" s="11"/>
      <c r="AI186" s="11"/>
      <c r="AJ186" s="29"/>
      <c r="AK186" s="29"/>
      <c r="AL186" s="11"/>
      <c r="AM186" s="11"/>
      <c r="AN186" s="29">
        <v>400</v>
      </c>
      <c r="AO186" s="29"/>
      <c r="AP186" s="14">
        <v>16724.210269451101</v>
      </c>
      <c r="AQ186" s="43">
        <f t="shared" si="14"/>
        <v>4.6456139637364169</v>
      </c>
      <c r="AR186" s="14">
        <v>0.21984724774315101</v>
      </c>
      <c r="AS186" s="21"/>
      <c r="AT186" s="12">
        <f>AVERAGE($L186:AR186)</f>
        <v>1910.8103535401544</v>
      </c>
      <c r="AW186" t="s">
        <v>282</v>
      </c>
      <c r="AX186" s="11"/>
      <c r="AY186" s="11">
        <v>3</v>
      </c>
      <c r="AZ186" s="29" t="s">
        <v>281</v>
      </c>
      <c r="BA186" s="29" t="s">
        <v>48</v>
      </c>
      <c r="BB186" s="11" t="s">
        <v>33</v>
      </c>
      <c r="BC186" s="29" t="s">
        <v>33</v>
      </c>
      <c r="BD186" s="29">
        <v>400</v>
      </c>
      <c r="BE186" s="29">
        <v>0</v>
      </c>
      <c r="BF186" s="14">
        <v>11682.509270668001</v>
      </c>
      <c r="BG186" s="43">
        <f t="shared" si="15"/>
        <v>3.2451414640744445</v>
      </c>
      <c r="BH186" s="182">
        <v>3.5265836298231497E-2</v>
      </c>
      <c r="BI186" s="21"/>
      <c r="BJ186" s="12"/>
    </row>
    <row r="187" spans="2:62" x14ac:dyDescent="0.25">
      <c r="B187" s="11"/>
      <c r="C187" s="11"/>
      <c r="D187" s="29"/>
      <c r="E187" s="29"/>
      <c r="F187" s="11"/>
      <c r="G187" s="11"/>
      <c r="H187" s="29">
        <v>400</v>
      </c>
      <c r="I187" s="29"/>
      <c r="J187" s="14">
        <v>10037.996602773601</v>
      </c>
      <c r="K187" s="43">
        <f t="shared" si="12"/>
        <v>2.7883323896593337</v>
      </c>
      <c r="L187" s="182">
        <v>0.24341451536894501</v>
      </c>
      <c r="M187" s="21"/>
      <c r="N187" s="12">
        <f>AVERAGE($L187:L187)</f>
        <v>0.24341451536894501</v>
      </c>
      <c r="Q187" t="s">
        <v>95</v>
      </c>
      <c r="R187" s="11"/>
      <c r="S187" s="11">
        <v>3</v>
      </c>
      <c r="T187" s="29" t="s">
        <v>95</v>
      </c>
      <c r="U187" s="29" t="s">
        <v>48</v>
      </c>
      <c r="V187" s="11">
        <v>1</v>
      </c>
      <c r="W187" s="11">
        <v>0.5</v>
      </c>
      <c r="X187" s="29">
        <v>400</v>
      </c>
      <c r="Y187" s="29">
        <v>100</v>
      </c>
      <c r="Z187" s="14">
        <v>9941.6739442348407</v>
      </c>
      <c r="AA187" s="43">
        <f t="shared" si="13"/>
        <v>2.7615760956207893</v>
      </c>
      <c r="AB187" s="182">
        <v>0.48916447648975098</v>
      </c>
      <c r="AC187" s="21"/>
      <c r="AD187" s="12">
        <f>AVERAGE($L187:AB187)</f>
        <v>1044.9911513837692</v>
      </c>
      <c r="AH187" s="11"/>
      <c r="AI187" s="11"/>
      <c r="AJ187" s="29"/>
      <c r="AK187" s="29"/>
      <c r="AL187" s="11"/>
      <c r="AM187" s="11"/>
      <c r="AN187" s="29">
        <v>400</v>
      </c>
      <c r="AO187" s="29"/>
      <c r="AP187" s="14">
        <v>17239.8201904296</v>
      </c>
      <c r="AQ187" s="43">
        <f t="shared" si="14"/>
        <v>4.7888389417860004</v>
      </c>
      <c r="AR187" s="14">
        <v>7.2858632264693399E-2</v>
      </c>
      <c r="AS187" s="21"/>
      <c r="AT187" s="12">
        <f>AVERAGE($L187:AR187)</f>
        <v>1942.6389702150075</v>
      </c>
      <c r="AW187" t="s">
        <v>282</v>
      </c>
      <c r="AX187" s="11"/>
      <c r="AY187" s="11">
        <v>3</v>
      </c>
      <c r="AZ187" s="29" t="s">
        <v>281</v>
      </c>
      <c r="BA187" s="29" t="s">
        <v>48</v>
      </c>
      <c r="BB187" s="11" t="s">
        <v>33</v>
      </c>
      <c r="BC187" s="29" t="s">
        <v>33</v>
      </c>
      <c r="BD187" s="29">
        <v>400</v>
      </c>
      <c r="BE187" s="29">
        <v>0</v>
      </c>
      <c r="BF187" s="14">
        <v>11688.9027202129</v>
      </c>
      <c r="BG187" s="43">
        <f t="shared" si="15"/>
        <v>3.2469174222813613</v>
      </c>
      <c r="BH187" s="182">
        <v>0.23324159463859001</v>
      </c>
      <c r="BI187" s="21"/>
      <c r="BJ187" s="12"/>
    </row>
    <row r="188" spans="2:62" x14ac:dyDescent="0.25">
      <c r="B188" s="11"/>
      <c r="C188" s="11"/>
      <c r="D188" s="29"/>
      <c r="E188" s="29"/>
      <c r="F188" s="11"/>
      <c r="G188" s="11"/>
      <c r="H188" s="29">
        <v>400</v>
      </c>
      <c r="I188" s="29"/>
      <c r="J188" s="14">
        <v>10986.470279455099</v>
      </c>
      <c r="K188" s="43">
        <f t="shared" si="12"/>
        <v>3.0517972998486389</v>
      </c>
      <c r="L188" s="182">
        <v>0.14942302361530299</v>
      </c>
      <c r="M188" s="21"/>
      <c r="N188" s="12">
        <f>AVERAGE($L188:L188)</f>
        <v>0.14942302361530299</v>
      </c>
      <c r="Q188" t="s">
        <v>95</v>
      </c>
      <c r="R188" s="11"/>
      <c r="S188" s="11">
        <v>3</v>
      </c>
      <c r="T188" s="29" t="s">
        <v>95</v>
      </c>
      <c r="U188" s="29" t="s">
        <v>48</v>
      </c>
      <c r="V188" s="11">
        <v>1</v>
      </c>
      <c r="W188" s="11">
        <v>0.5</v>
      </c>
      <c r="X188" s="29">
        <v>400</v>
      </c>
      <c r="Y188" s="29">
        <v>100</v>
      </c>
      <c r="Z188" s="14">
        <v>9970.7276744842493</v>
      </c>
      <c r="AA188" s="43">
        <f t="shared" si="13"/>
        <v>2.7696465762456248</v>
      </c>
      <c r="AB188" s="182">
        <v>0.44497481643946402</v>
      </c>
      <c r="AC188" s="21"/>
      <c r="AD188" s="12">
        <f>AVERAGE($L188:AB188)</f>
        <v>1047.8741141924163</v>
      </c>
      <c r="AH188" s="11"/>
      <c r="AI188" s="11"/>
      <c r="AJ188" s="29"/>
      <c r="AK188" s="29"/>
      <c r="AL188" s="11"/>
      <c r="AM188" s="11"/>
      <c r="AN188" s="29">
        <v>400</v>
      </c>
      <c r="AO188" s="29"/>
      <c r="AP188" s="14">
        <v>17290.442469835201</v>
      </c>
      <c r="AQ188" s="43">
        <f t="shared" si="14"/>
        <v>4.8029006860653336</v>
      </c>
      <c r="AR188" s="14">
        <v>0.211375807339653</v>
      </c>
      <c r="AS188" s="21"/>
      <c r="AT188" s="12">
        <f>AVERAGE($L188:AR188)</f>
        <v>1948.1381334963457</v>
      </c>
      <c r="AW188" t="s">
        <v>282</v>
      </c>
      <c r="AX188" s="11"/>
      <c r="AY188" s="11">
        <v>3</v>
      </c>
      <c r="AZ188" s="29" t="s">
        <v>281</v>
      </c>
      <c r="BA188" s="29" t="s">
        <v>48</v>
      </c>
      <c r="BB188" s="11" t="s">
        <v>33</v>
      </c>
      <c r="BC188" s="29" t="s">
        <v>33</v>
      </c>
      <c r="BD188" s="29">
        <v>400</v>
      </c>
      <c r="BE188" s="29">
        <v>0</v>
      </c>
      <c r="BF188" s="14">
        <v>11703.9574925899</v>
      </c>
      <c r="BG188" s="43">
        <f t="shared" si="15"/>
        <v>3.2510993034971944</v>
      </c>
      <c r="BH188" s="182">
        <v>0.28621861101034102</v>
      </c>
      <c r="BI188" s="21"/>
      <c r="BJ188" s="12"/>
    </row>
    <row r="189" spans="2:62" x14ac:dyDescent="0.25">
      <c r="B189" s="11"/>
      <c r="C189" s="11"/>
      <c r="D189" s="29"/>
      <c r="E189" s="29"/>
      <c r="F189" s="11"/>
      <c r="G189" s="11"/>
      <c r="H189" s="29">
        <v>400</v>
      </c>
      <c r="I189" s="29"/>
      <c r="J189" s="14">
        <v>10353.0223090648</v>
      </c>
      <c r="K189" s="43">
        <f t="shared" si="12"/>
        <v>2.8758395302957775</v>
      </c>
      <c r="L189" s="182">
        <v>0.45043025655626301</v>
      </c>
      <c r="M189" s="21"/>
      <c r="N189" s="12">
        <f>AVERAGE($L189:L189)</f>
        <v>0.45043025655626301</v>
      </c>
      <c r="Q189" t="s">
        <v>95</v>
      </c>
      <c r="R189" s="11"/>
      <c r="S189" s="11">
        <v>3</v>
      </c>
      <c r="T189" s="29" t="s">
        <v>95</v>
      </c>
      <c r="U189" s="29" t="s">
        <v>48</v>
      </c>
      <c r="V189" s="11">
        <v>1</v>
      </c>
      <c r="W189" s="11">
        <v>0.5</v>
      </c>
      <c r="X189" s="29">
        <v>400</v>
      </c>
      <c r="Y189" s="29">
        <v>100</v>
      </c>
      <c r="Z189" s="14">
        <v>9944.2711596488898</v>
      </c>
      <c r="AA189" s="43">
        <f t="shared" si="13"/>
        <v>2.762297544346914</v>
      </c>
      <c r="AB189" s="182">
        <v>0.46238424784460502</v>
      </c>
      <c r="AC189" s="21"/>
      <c r="AD189" s="12">
        <f>AVERAGE($L189:AB189)</f>
        <v>1045.2896701954194</v>
      </c>
      <c r="AH189" s="11"/>
      <c r="AI189" s="11"/>
      <c r="AJ189" s="29"/>
      <c r="AK189" s="29"/>
      <c r="AL189" s="11"/>
      <c r="AM189" s="11"/>
      <c r="AN189" s="29">
        <v>400</v>
      </c>
      <c r="AO189" s="29"/>
      <c r="AP189" s="14">
        <v>16824.395367622299</v>
      </c>
      <c r="AQ189" s="43">
        <f t="shared" si="14"/>
        <v>4.6734431576728612</v>
      </c>
      <c r="AR189" s="14">
        <v>4.6315672312025298E-3</v>
      </c>
      <c r="AS189" s="21"/>
      <c r="AT189" s="12">
        <f>AVERAGE($L189:AR189)</f>
        <v>1915.1506542997879</v>
      </c>
      <c r="AW189" t="s">
        <v>282</v>
      </c>
      <c r="AX189" s="11"/>
      <c r="AY189" s="11">
        <v>3</v>
      </c>
      <c r="AZ189" s="29" t="s">
        <v>281</v>
      </c>
      <c r="BA189" s="29" t="s">
        <v>48</v>
      </c>
      <c r="BB189" s="11" t="s">
        <v>33</v>
      </c>
      <c r="BC189" s="29" t="s">
        <v>33</v>
      </c>
      <c r="BD189" s="29">
        <v>400</v>
      </c>
      <c r="BE189" s="29">
        <v>0</v>
      </c>
      <c r="BF189" s="14">
        <v>11720.4430670738</v>
      </c>
      <c r="BG189" s="43">
        <f t="shared" si="15"/>
        <v>3.2556786297427225</v>
      </c>
      <c r="BH189" s="182">
        <v>7.3673885357631197E-2</v>
      </c>
      <c r="BI189" s="21"/>
      <c r="BJ189" s="12"/>
    </row>
    <row r="190" spans="2:62" x14ac:dyDescent="0.25">
      <c r="B190" s="11"/>
      <c r="C190" s="11"/>
      <c r="D190" s="29"/>
      <c r="E190" s="29"/>
      <c r="F190" s="11"/>
      <c r="G190" s="11"/>
      <c r="H190" s="29">
        <v>400</v>
      </c>
      <c r="I190" s="29"/>
      <c r="J190" s="14">
        <v>10050.031324625001</v>
      </c>
      <c r="K190" s="43">
        <f t="shared" si="12"/>
        <v>2.791675367951389</v>
      </c>
      <c r="L190" s="182">
        <v>0.262114562256341</v>
      </c>
      <c r="M190" s="21"/>
      <c r="N190" s="12">
        <f>AVERAGE($L190:L190)</f>
        <v>0.262114562256341</v>
      </c>
      <c r="Q190" t="s">
        <v>95</v>
      </c>
      <c r="R190" s="11"/>
      <c r="S190" s="11">
        <v>3</v>
      </c>
      <c r="T190" s="29" t="s">
        <v>95</v>
      </c>
      <c r="U190" s="29" t="s">
        <v>48</v>
      </c>
      <c r="V190" s="11">
        <v>1</v>
      </c>
      <c r="W190" s="11">
        <v>0.5</v>
      </c>
      <c r="X190" s="29">
        <v>400</v>
      </c>
      <c r="Y190" s="29">
        <v>100</v>
      </c>
      <c r="Z190" s="14">
        <v>9311.2792973518299</v>
      </c>
      <c r="AA190" s="43">
        <f t="shared" si="13"/>
        <v>2.5864664714866192</v>
      </c>
      <c r="AB190" s="182">
        <v>0.33797132876816099</v>
      </c>
      <c r="AC190" s="21"/>
      <c r="AD190" s="12">
        <f>AVERAGE($L190:AB190)</f>
        <v>981.9227964276597</v>
      </c>
      <c r="AH190" s="11"/>
      <c r="AI190" s="11"/>
      <c r="AJ190" s="29"/>
      <c r="AK190" s="29"/>
      <c r="AL190" s="11"/>
      <c r="AM190" s="11"/>
      <c r="AN190" s="29">
        <v>400</v>
      </c>
      <c r="AO190" s="29"/>
      <c r="AP190" s="14">
        <v>16578.213389873501</v>
      </c>
      <c r="AQ190" s="43">
        <f t="shared" si="14"/>
        <v>4.6050592749648613</v>
      </c>
      <c r="AR190" s="14">
        <v>3.25508979467454E-2</v>
      </c>
      <c r="AS190" s="21"/>
      <c r="AT190" s="12">
        <f>AVERAGE($L190:AR190)</f>
        <v>1852.2667840500444</v>
      </c>
      <c r="AW190" t="s">
        <v>282</v>
      </c>
      <c r="AX190" s="11"/>
      <c r="AY190" s="11">
        <v>3</v>
      </c>
      <c r="AZ190" s="29" t="s">
        <v>281</v>
      </c>
      <c r="BA190" s="29" t="s">
        <v>48</v>
      </c>
      <c r="BB190" s="11" t="s">
        <v>33</v>
      </c>
      <c r="BC190" s="29" t="s">
        <v>33</v>
      </c>
      <c r="BD190" s="29">
        <v>400</v>
      </c>
      <c r="BE190" s="29">
        <v>0</v>
      </c>
      <c r="BF190" s="14">
        <v>11724.606664180699</v>
      </c>
      <c r="BG190" s="43">
        <f t="shared" si="15"/>
        <v>3.2568351844946388</v>
      </c>
      <c r="BH190" s="182">
        <v>4.4962410228913098E-2</v>
      </c>
      <c r="BI190" s="21"/>
      <c r="BJ190" s="12"/>
    </row>
    <row r="191" spans="2:62" x14ac:dyDescent="0.25">
      <c r="B191" s="11"/>
      <c r="C191" s="11"/>
      <c r="D191" s="29"/>
      <c r="E191" s="29"/>
      <c r="F191" s="11"/>
      <c r="G191" s="11"/>
      <c r="H191" s="29">
        <v>400</v>
      </c>
      <c r="I191" s="29"/>
      <c r="J191" s="14">
        <v>10998.600328922201</v>
      </c>
      <c r="K191" s="43">
        <f t="shared" si="12"/>
        <v>3.0551667580339448</v>
      </c>
      <c r="L191" s="182">
        <v>9.8808057631994198E-2</v>
      </c>
      <c r="M191" s="21"/>
      <c r="N191" s="12">
        <f>AVERAGE($L191:L191)</f>
        <v>9.8808057631994198E-2</v>
      </c>
      <c r="Q191" t="s">
        <v>95</v>
      </c>
      <c r="R191" s="11"/>
      <c r="S191" s="11">
        <v>3</v>
      </c>
      <c r="T191" s="29" t="s">
        <v>95</v>
      </c>
      <c r="U191" s="29" t="s">
        <v>48</v>
      </c>
      <c r="V191" s="11">
        <v>1</v>
      </c>
      <c r="W191" s="11">
        <v>0.5</v>
      </c>
      <c r="X191" s="29">
        <v>400</v>
      </c>
      <c r="Y191" s="29">
        <v>100</v>
      </c>
      <c r="Z191" s="14">
        <v>10012.1950867176</v>
      </c>
      <c r="AA191" s="43">
        <f t="shared" si="13"/>
        <v>2.7811653018659999</v>
      </c>
      <c r="AB191" s="182">
        <v>0.30303780357955401</v>
      </c>
      <c r="AC191" s="21"/>
      <c r="AD191" s="12">
        <f>AVERAGE($L191:AB191)</f>
        <v>1051.9976905938308</v>
      </c>
      <c r="AH191" s="11"/>
      <c r="AI191" s="11"/>
      <c r="AJ191" s="29"/>
      <c r="AK191" s="29"/>
      <c r="AL191" s="11"/>
      <c r="AM191" s="11"/>
      <c r="AN191" s="29">
        <v>400</v>
      </c>
      <c r="AO191" s="29"/>
      <c r="AP191" s="14">
        <v>18989.072365522301</v>
      </c>
      <c r="AQ191" s="43">
        <f t="shared" si="14"/>
        <v>5.274742323756195</v>
      </c>
      <c r="AR191" s="14">
        <v>8.3627058928440204E-2</v>
      </c>
      <c r="AS191" s="21"/>
      <c r="AT191" s="12">
        <f>AVERAGE($L191:AR191)</f>
        <v>2064.4270220958083</v>
      </c>
      <c r="AW191" t="s">
        <v>282</v>
      </c>
      <c r="AX191" s="11"/>
      <c r="AY191" s="11">
        <v>3</v>
      </c>
      <c r="AZ191" s="29" t="s">
        <v>281</v>
      </c>
      <c r="BA191" s="29" t="s">
        <v>48</v>
      </c>
      <c r="BB191" s="11" t="s">
        <v>33</v>
      </c>
      <c r="BC191" s="29" t="s">
        <v>33</v>
      </c>
      <c r="BD191" s="29">
        <v>400</v>
      </c>
      <c r="BE191" s="29">
        <v>0</v>
      </c>
      <c r="BF191" s="14">
        <v>11729.2189691066</v>
      </c>
      <c r="BG191" s="43">
        <f t="shared" si="15"/>
        <v>3.2581163803073889</v>
      </c>
      <c r="BH191" s="182">
        <v>0.61143511164194697</v>
      </c>
      <c r="BI191" s="21"/>
      <c r="BJ191" s="12"/>
    </row>
    <row r="192" spans="2:62" x14ac:dyDescent="0.25">
      <c r="B192" s="11"/>
      <c r="C192" s="11"/>
      <c r="D192" s="29"/>
      <c r="E192" s="29"/>
      <c r="F192" s="11"/>
      <c r="G192" s="11"/>
      <c r="H192" s="29">
        <v>400</v>
      </c>
      <c r="I192" s="29"/>
      <c r="J192" s="14">
        <v>11078.1990180015</v>
      </c>
      <c r="K192" s="43">
        <f t="shared" si="12"/>
        <v>3.0772775050004166</v>
      </c>
      <c r="L192" s="182">
        <v>0.116803616672096</v>
      </c>
      <c r="M192" s="21"/>
      <c r="N192" s="12">
        <f>AVERAGE($L192:L192)</f>
        <v>0.116803616672096</v>
      </c>
      <c r="Q192" t="s">
        <v>95</v>
      </c>
      <c r="R192" s="11"/>
      <c r="S192" s="11">
        <v>3</v>
      </c>
      <c r="T192" s="29" t="s">
        <v>95</v>
      </c>
      <c r="U192" s="29" t="s">
        <v>48</v>
      </c>
      <c r="V192" s="11">
        <v>1</v>
      </c>
      <c r="W192" s="11">
        <v>0.5</v>
      </c>
      <c r="X192" s="29">
        <v>400</v>
      </c>
      <c r="Y192" s="29">
        <v>100</v>
      </c>
      <c r="Z192" s="14">
        <v>9981.6942493915503</v>
      </c>
      <c r="AA192" s="43">
        <f t="shared" si="13"/>
        <v>2.7726928470532086</v>
      </c>
      <c r="AB192" s="182">
        <v>0.31933135105798399</v>
      </c>
      <c r="AC192" s="21"/>
      <c r="AD192" s="12">
        <f>AVERAGE($L192:AB192)</f>
        <v>1048.9519880823004</v>
      </c>
      <c r="AH192" s="11"/>
      <c r="AI192" s="11"/>
      <c r="AJ192" s="29"/>
      <c r="AK192" s="29"/>
      <c r="AL192" s="11"/>
      <c r="AM192" s="11"/>
      <c r="AN192" s="29">
        <v>400</v>
      </c>
      <c r="AO192" s="29"/>
      <c r="AP192" s="14">
        <v>16976.7903399467</v>
      </c>
      <c r="AQ192" s="43">
        <f t="shared" si="14"/>
        <v>4.715775094429639</v>
      </c>
      <c r="AR192" s="14">
        <v>2.9084950749912099E-3</v>
      </c>
      <c r="AS192" s="21"/>
      <c r="AT192" s="12">
        <f>AVERAGE($L192:AR192)</f>
        <v>1927.9987261627675</v>
      </c>
      <c r="AW192" t="s">
        <v>282</v>
      </c>
      <c r="AX192" s="11"/>
      <c r="AY192" s="11">
        <v>3</v>
      </c>
      <c r="AZ192" s="29" t="s">
        <v>281</v>
      </c>
      <c r="BA192" s="29" t="s">
        <v>48</v>
      </c>
      <c r="BB192" s="11" t="s">
        <v>33</v>
      </c>
      <c r="BC192" s="29" t="s">
        <v>33</v>
      </c>
      <c r="BD192" s="29">
        <v>400</v>
      </c>
      <c r="BE192" s="29">
        <v>0</v>
      </c>
      <c r="BF192" s="14">
        <v>11729.8016605377</v>
      </c>
      <c r="BG192" s="43">
        <f t="shared" si="15"/>
        <v>3.2582782390382499</v>
      </c>
      <c r="BH192" s="182">
        <v>0.82934909197820605</v>
      </c>
      <c r="BI192" s="21"/>
      <c r="BJ192" s="12"/>
    </row>
    <row r="193" spans="1:62" x14ac:dyDescent="0.25">
      <c r="B193" s="11"/>
      <c r="C193" s="11"/>
      <c r="D193" s="29"/>
      <c r="E193" s="29"/>
      <c r="F193" s="11"/>
      <c r="G193" s="11"/>
      <c r="H193" s="29">
        <v>400</v>
      </c>
      <c r="I193" s="29"/>
      <c r="J193" s="14">
        <v>12389.3141868114</v>
      </c>
      <c r="K193" s="43">
        <f t="shared" si="12"/>
        <v>3.4414761630031667</v>
      </c>
      <c r="L193" s="182">
        <v>0.49055554506142601</v>
      </c>
      <c r="M193" s="21"/>
      <c r="N193" s="12">
        <f>AVERAGE($L193:L193)</f>
        <v>0.49055554506142601</v>
      </c>
      <c r="Q193" t="s">
        <v>95</v>
      </c>
      <c r="R193" s="11"/>
      <c r="S193" s="11">
        <v>3</v>
      </c>
      <c r="T193" s="29" t="s">
        <v>95</v>
      </c>
      <c r="U193" s="29" t="s">
        <v>48</v>
      </c>
      <c r="V193" s="11">
        <v>1</v>
      </c>
      <c r="W193" s="11">
        <v>0.5</v>
      </c>
      <c r="X193" s="29">
        <v>400</v>
      </c>
      <c r="Y193" s="29">
        <v>100</v>
      </c>
      <c r="Z193" s="14">
        <v>9952.4331033229792</v>
      </c>
      <c r="AA193" s="43">
        <f t="shared" si="13"/>
        <v>2.76456475092305</v>
      </c>
      <c r="AB193" s="182">
        <v>0.142589281170627</v>
      </c>
      <c r="AC193" s="21"/>
      <c r="AD193" s="12">
        <f>AVERAGE($L193:AB193)</f>
        <v>1046.0821368445197</v>
      </c>
      <c r="AH193" s="11"/>
      <c r="AI193" s="11"/>
      <c r="AJ193" s="29"/>
      <c r="AK193" s="29"/>
      <c r="AL193" s="11"/>
      <c r="AM193" s="11"/>
      <c r="AN193" s="29">
        <v>400</v>
      </c>
      <c r="AO193" s="29"/>
      <c r="AP193" s="14">
        <v>17493.285674095099</v>
      </c>
      <c r="AQ193" s="43">
        <f t="shared" si="14"/>
        <v>4.8592460205819723</v>
      </c>
      <c r="AR193" s="14">
        <v>1.3309332586275599E-2</v>
      </c>
      <c r="AS193" s="21"/>
      <c r="AT193" s="12">
        <f>AVERAGE($L193:AR193)</f>
        <v>1960.3374489825324</v>
      </c>
      <c r="AW193" t="s">
        <v>282</v>
      </c>
      <c r="AX193" s="11"/>
      <c r="AY193" s="11">
        <v>3</v>
      </c>
      <c r="AZ193" s="29" t="s">
        <v>281</v>
      </c>
      <c r="BA193" s="29" t="s">
        <v>48</v>
      </c>
      <c r="BB193" s="11" t="s">
        <v>33</v>
      </c>
      <c r="BC193" s="29" t="s">
        <v>33</v>
      </c>
      <c r="BD193" s="29">
        <v>400</v>
      </c>
      <c r="BE193" s="29">
        <v>0</v>
      </c>
      <c r="BF193" s="14">
        <v>11776.4858818054</v>
      </c>
      <c r="BG193" s="43">
        <f t="shared" si="15"/>
        <v>3.2712460782792778</v>
      </c>
      <c r="BH193" s="182">
        <v>0.482368785167266</v>
      </c>
      <c r="BI193" s="21"/>
      <c r="BJ193" s="12"/>
    </row>
    <row r="194" spans="1:62" x14ac:dyDescent="0.25">
      <c r="B194" s="11"/>
      <c r="C194" s="11"/>
      <c r="D194" s="29"/>
      <c r="E194" s="29"/>
      <c r="F194" s="11"/>
      <c r="G194" s="11"/>
      <c r="H194" s="29">
        <v>400</v>
      </c>
      <c r="I194" s="29"/>
      <c r="J194" s="14">
        <v>10329.419958353001</v>
      </c>
      <c r="K194" s="43">
        <f t="shared" si="12"/>
        <v>2.8692833217647222</v>
      </c>
      <c r="L194" s="182">
        <v>7.4625242709648806E-2</v>
      </c>
      <c r="M194" s="21"/>
      <c r="N194" s="12">
        <f>AVERAGE($L194:L194)</f>
        <v>7.4625242709648806E-2</v>
      </c>
      <c r="Q194" t="s">
        <v>95</v>
      </c>
      <c r="R194" s="11"/>
      <c r="S194" s="11">
        <v>3</v>
      </c>
      <c r="T194" s="29" t="s">
        <v>95</v>
      </c>
      <c r="U194" s="29" t="s">
        <v>48</v>
      </c>
      <c r="V194" s="11">
        <v>1</v>
      </c>
      <c r="W194" s="11">
        <v>0.5</v>
      </c>
      <c r="X194" s="29">
        <v>400</v>
      </c>
      <c r="Y194" s="29">
        <v>100</v>
      </c>
      <c r="Z194" s="14">
        <v>9658.3783485889398</v>
      </c>
      <c r="AA194" s="43">
        <f t="shared" si="13"/>
        <v>2.6828828746080386</v>
      </c>
      <c r="AB194" s="182">
        <v>7.6041155559632007E-2</v>
      </c>
      <c r="AC194" s="21"/>
      <c r="AD194" s="12">
        <f>AVERAGE($L194:AB194)</f>
        <v>1016.5786523104528</v>
      </c>
      <c r="AH194" s="11"/>
      <c r="AI194" s="11"/>
      <c r="AJ194" s="29"/>
      <c r="AK194" s="29"/>
      <c r="AL194" s="11"/>
      <c r="AM194" s="11"/>
      <c r="AN194" s="29">
        <v>400</v>
      </c>
      <c r="AO194" s="29"/>
      <c r="AP194" s="14">
        <v>17176.067754983898</v>
      </c>
      <c r="AQ194" s="43">
        <f t="shared" si="14"/>
        <v>4.7711299319399716</v>
      </c>
      <c r="AR194" s="14">
        <v>5.40614895825016E-2</v>
      </c>
      <c r="AS194" s="21"/>
      <c r="AT194" s="12">
        <f>AVERAGE($L194:AR194)</f>
        <v>1917.5505414546935</v>
      </c>
      <c r="AW194" t="s">
        <v>282</v>
      </c>
      <c r="AX194" s="11"/>
      <c r="AY194" s="11">
        <v>3</v>
      </c>
      <c r="AZ194" s="29" t="s">
        <v>281</v>
      </c>
      <c r="BA194" s="29" t="s">
        <v>48</v>
      </c>
      <c r="BB194" s="11" t="s">
        <v>33</v>
      </c>
      <c r="BC194" s="29" t="s">
        <v>33</v>
      </c>
      <c r="BD194" s="29">
        <v>400</v>
      </c>
      <c r="BE194" s="29">
        <v>0</v>
      </c>
      <c r="BF194" s="14">
        <v>11776.0971486568</v>
      </c>
      <c r="BG194" s="43">
        <f t="shared" si="15"/>
        <v>3.2711380968491111</v>
      </c>
      <c r="BH194" s="182">
        <v>3.5989441952726603E-2</v>
      </c>
      <c r="BI194" s="21"/>
      <c r="BJ194" s="12"/>
    </row>
    <row r="195" spans="1:62" x14ac:dyDescent="0.25">
      <c r="B195" s="11"/>
      <c r="C195" s="11"/>
      <c r="D195" s="29"/>
      <c r="E195" s="29"/>
      <c r="F195" s="11"/>
      <c r="G195" s="11"/>
      <c r="H195" s="29">
        <v>400</v>
      </c>
      <c r="I195" s="29"/>
      <c r="J195" s="14">
        <v>10301.0634484291</v>
      </c>
      <c r="K195" s="43">
        <f t="shared" si="12"/>
        <v>2.8614065134525277</v>
      </c>
      <c r="L195" s="182">
        <v>0.51222700062024396</v>
      </c>
      <c r="M195" s="21"/>
      <c r="N195" s="12">
        <f>AVERAGE($L195:L195)</f>
        <v>0.51222700062024396</v>
      </c>
      <c r="Q195" t="s">
        <v>95</v>
      </c>
      <c r="R195" s="11"/>
      <c r="S195" s="11">
        <v>3</v>
      </c>
      <c r="T195" s="29" t="s">
        <v>95</v>
      </c>
      <c r="U195" s="29" t="s">
        <v>48</v>
      </c>
      <c r="V195" s="11">
        <v>1</v>
      </c>
      <c r="W195" s="11">
        <v>0.5</v>
      </c>
      <c r="X195" s="29">
        <v>400</v>
      </c>
      <c r="Y195" s="29">
        <v>100</v>
      </c>
      <c r="Z195" s="14">
        <v>10033.4870984554</v>
      </c>
      <c r="AA195" s="43">
        <f t="shared" si="13"/>
        <v>2.7870797495709443</v>
      </c>
      <c r="AB195" s="182">
        <v>0.58045250949134597</v>
      </c>
      <c r="AC195" s="21"/>
      <c r="AD195" s="12">
        <f>AVERAGE($L195:AB195)</f>
        <v>1054.2379084715703</v>
      </c>
      <c r="AH195" s="11"/>
      <c r="AI195" s="11"/>
      <c r="AJ195" s="29"/>
      <c r="AK195" s="29"/>
      <c r="AL195" s="11"/>
      <c r="AM195" s="11"/>
      <c r="AN195" s="29">
        <v>400</v>
      </c>
      <c r="AO195" s="29"/>
      <c r="AP195" s="14">
        <v>17228.047429323098</v>
      </c>
      <c r="AQ195" s="43">
        <f t="shared" si="14"/>
        <v>4.7855687303675269</v>
      </c>
      <c r="AR195" s="14">
        <v>1.26264304630033E-2</v>
      </c>
      <c r="AS195" s="21"/>
      <c r="AT195" s="12">
        <f>AVERAGE($L195:AR195)</f>
        <v>1948.6308411780803</v>
      </c>
      <c r="AW195" t="s">
        <v>282</v>
      </c>
      <c r="AX195" s="11"/>
      <c r="AY195" s="11">
        <v>3</v>
      </c>
      <c r="AZ195" s="29" t="s">
        <v>281</v>
      </c>
      <c r="BA195" s="29" t="s">
        <v>48</v>
      </c>
      <c r="BB195" s="11" t="s">
        <v>33</v>
      </c>
      <c r="BC195" s="29" t="s">
        <v>33</v>
      </c>
      <c r="BD195" s="29">
        <v>400</v>
      </c>
      <c r="BE195" s="29">
        <v>0</v>
      </c>
      <c r="BF195" s="14">
        <v>11815.3186366558</v>
      </c>
      <c r="BG195" s="43">
        <f t="shared" si="15"/>
        <v>3.2820329546266112</v>
      </c>
      <c r="BH195" s="182">
        <v>0.26144874201867901</v>
      </c>
      <c r="BI195" s="21"/>
      <c r="BJ195" s="12"/>
    </row>
    <row r="196" spans="1:62" x14ac:dyDescent="0.25">
      <c r="B196" s="11"/>
      <c r="C196" s="11"/>
      <c r="D196" s="29"/>
      <c r="E196" s="29"/>
      <c r="F196" s="11"/>
      <c r="G196" s="11"/>
      <c r="H196" s="29">
        <v>400</v>
      </c>
      <c r="I196" s="29"/>
      <c r="J196" s="14">
        <v>10119.434715986201</v>
      </c>
      <c r="K196" s="43">
        <f t="shared" si="12"/>
        <v>2.8109540877739447</v>
      </c>
      <c r="L196" s="182">
        <v>0.20648305426535801</v>
      </c>
      <c r="M196" s="21"/>
      <c r="N196" s="12">
        <f>AVERAGE($L196:L196)</f>
        <v>0.20648305426535801</v>
      </c>
      <c r="Q196" t="s">
        <v>95</v>
      </c>
      <c r="R196" s="11"/>
      <c r="S196" s="11">
        <v>3</v>
      </c>
      <c r="T196" s="29" t="s">
        <v>95</v>
      </c>
      <c r="U196" s="29" t="s">
        <v>48</v>
      </c>
      <c r="V196" s="11">
        <v>1</v>
      </c>
      <c r="W196" s="11">
        <v>0.5</v>
      </c>
      <c r="X196" s="29">
        <v>400</v>
      </c>
      <c r="Y196" s="29">
        <v>100</v>
      </c>
      <c r="Z196" s="14">
        <v>9966.2205669879895</v>
      </c>
      <c r="AA196" s="43">
        <f t="shared" si="13"/>
        <v>2.7683946019411083</v>
      </c>
      <c r="AB196" s="182">
        <v>0.234648315199594</v>
      </c>
      <c r="AC196" s="21"/>
      <c r="AD196" s="12">
        <f>AVERAGE($L196:AB196)</f>
        <v>1047.4136576013659</v>
      </c>
      <c r="AH196" s="11"/>
      <c r="AI196" s="11"/>
      <c r="AJ196" s="29"/>
      <c r="AK196" s="29"/>
      <c r="AL196" s="11"/>
      <c r="AM196" s="11"/>
      <c r="AN196" s="29">
        <v>400</v>
      </c>
      <c r="AO196" s="29"/>
      <c r="AP196" s="14">
        <v>17282.4482107162</v>
      </c>
      <c r="AQ196" s="43">
        <f t="shared" si="14"/>
        <v>4.8006800585322775</v>
      </c>
      <c r="AR196" s="14">
        <v>7.5285015490037202E-2</v>
      </c>
      <c r="AS196" s="21"/>
      <c r="AT196" s="12">
        <f>AVERAGE($L196:AR196)</f>
        <v>1947.2582939603499</v>
      </c>
      <c r="AW196" t="s">
        <v>282</v>
      </c>
      <c r="AX196" s="11"/>
      <c r="AY196" s="11">
        <v>3</v>
      </c>
      <c r="AZ196" s="29" t="s">
        <v>281</v>
      </c>
      <c r="BA196" s="29" t="s">
        <v>48</v>
      </c>
      <c r="BB196" s="11" t="s">
        <v>33</v>
      </c>
      <c r="BC196" s="29" t="s">
        <v>33</v>
      </c>
      <c r="BD196" s="29">
        <v>400</v>
      </c>
      <c r="BE196" s="29">
        <v>0</v>
      </c>
      <c r="BF196" s="14">
        <v>11818.860529899501</v>
      </c>
      <c r="BG196" s="43">
        <f t="shared" si="15"/>
        <v>3.2830168138609723</v>
      </c>
      <c r="BH196" s="182">
        <v>0.20441801177925201</v>
      </c>
      <c r="BI196" s="21"/>
      <c r="BJ196" s="12"/>
    </row>
    <row r="197" spans="1:62" x14ac:dyDescent="0.25">
      <c r="B197" s="11"/>
      <c r="C197" s="11"/>
      <c r="D197" s="29"/>
      <c r="E197" s="29"/>
      <c r="F197" s="11"/>
      <c r="G197" s="11"/>
      <c r="H197" s="29">
        <v>400</v>
      </c>
      <c r="I197" s="29"/>
      <c r="J197" s="14">
        <v>10290.685895442901</v>
      </c>
      <c r="K197" s="43">
        <f t="shared" si="12"/>
        <v>2.85852385984525</v>
      </c>
      <c r="L197" s="182">
        <v>0.189261905807244</v>
      </c>
      <c r="M197" s="21"/>
      <c r="N197" s="12">
        <f>AVERAGE($L197:L197)</f>
        <v>0.189261905807244</v>
      </c>
      <c r="Q197" t="s">
        <v>95</v>
      </c>
      <c r="R197" s="11"/>
      <c r="S197" s="11">
        <v>3</v>
      </c>
      <c r="T197" s="29" t="s">
        <v>95</v>
      </c>
      <c r="U197" s="29" t="s">
        <v>48</v>
      </c>
      <c r="V197" s="11">
        <v>1</v>
      </c>
      <c r="W197" s="11">
        <v>0.5</v>
      </c>
      <c r="X197" s="29">
        <v>400</v>
      </c>
      <c r="Y197" s="29">
        <v>100</v>
      </c>
      <c r="Z197" s="14">
        <v>10067.1363358497</v>
      </c>
      <c r="AA197" s="43">
        <f t="shared" si="13"/>
        <v>2.79642675995825</v>
      </c>
      <c r="AB197" s="182">
        <v>0.40365356075992598</v>
      </c>
      <c r="AC197" s="21"/>
      <c r="AD197" s="12">
        <f>AVERAGE($L197:AB197)</f>
        <v>1057.5214939982031</v>
      </c>
      <c r="AH197" s="11"/>
      <c r="AI197" s="11"/>
      <c r="AJ197" s="29"/>
      <c r="AK197" s="29"/>
      <c r="AL197" s="11"/>
      <c r="AM197" s="11"/>
      <c r="AN197" s="29">
        <v>400</v>
      </c>
      <c r="AO197" s="29"/>
      <c r="AP197" s="14">
        <v>17277.733285903902</v>
      </c>
      <c r="AQ197" s="43">
        <f t="shared" si="14"/>
        <v>4.799370357195528</v>
      </c>
      <c r="AR197" s="14">
        <v>0.152144243155689</v>
      </c>
      <c r="AS197" s="21"/>
      <c r="AT197" s="12">
        <f>AVERAGE($L197:AR197)</f>
        <v>1954.3614156322992</v>
      </c>
      <c r="AW197" t="s">
        <v>282</v>
      </c>
      <c r="AX197" s="11"/>
      <c r="AY197" s="11">
        <v>3</v>
      </c>
      <c r="AZ197" s="29" t="s">
        <v>281</v>
      </c>
      <c r="BA197" s="29" t="s">
        <v>48</v>
      </c>
      <c r="BB197" s="11" t="s">
        <v>33</v>
      </c>
      <c r="BC197" s="29" t="s">
        <v>33</v>
      </c>
      <c r="BD197" s="29">
        <v>400</v>
      </c>
      <c r="BE197" s="29">
        <v>0</v>
      </c>
      <c r="BF197" s="14">
        <v>11851.079670429201</v>
      </c>
      <c r="BG197" s="43">
        <f t="shared" si="15"/>
        <v>3.2919665751192224</v>
      </c>
      <c r="BH197" s="182">
        <v>8.9412330192705197E-2</v>
      </c>
      <c r="BI197" s="21"/>
      <c r="BJ197" s="12"/>
    </row>
    <row r="198" spans="1:62" x14ac:dyDescent="0.25">
      <c r="B198" s="11"/>
      <c r="C198" s="11"/>
      <c r="D198" s="29"/>
      <c r="E198" s="29"/>
      <c r="F198" s="11"/>
      <c r="G198" s="11"/>
      <c r="H198" s="29">
        <v>400</v>
      </c>
      <c r="I198" s="29"/>
      <c r="J198" s="14">
        <v>10496.251748800199</v>
      </c>
      <c r="K198" s="43">
        <f t="shared" si="12"/>
        <v>2.915625485777833</v>
      </c>
      <c r="L198" s="182">
        <v>0.17499864244489499</v>
      </c>
      <c r="M198" s="21"/>
      <c r="N198" s="12">
        <f>AVERAGE($L198:L198)</f>
        <v>0.17499864244489499</v>
      </c>
      <c r="Q198" t="s">
        <v>95</v>
      </c>
      <c r="R198" s="11"/>
      <c r="S198" s="11">
        <v>3</v>
      </c>
      <c r="T198" s="29" t="s">
        <v>95</v>
      </c>
      <c r="U198" s="29" t="s">
        <v>48</v>
      </c>
      <c r="V198" s="11">
        <v>1</v>
      </c>
      <c r="W198" s="11">
        <v>0.5</v>
      </c>
      <c r="X198" s="29">
        <v>400</v>
      </c>
      <c r="Y198" s="29">
        <v>100</v>
      </c>
      <c r="Z198" s="14">
        <v>10203.8283510208</v>
      </c>
      <c r="AA198" s="43">
        <f t="shared" si="13"/>
        <v>2.8343967641724443</v>
      </c>
      <c r="AB198" s="182">
        <v>0.218521197483697</v>
      </c>
      <c r="AC198" s="21"/>
      <c r="AD198" s="12">
        <f>AVERAGE($L198:AB198)</f>
        <v>1071.1731266267345</v>
      </c>
      <c r="AH198" s="11"/>
      <c r="AI198" s="11"/>
      <c r="AJ198" s="29"/>
      <c r="AK198" s="29"/>
      <c r="AL198" s="11"/>
      <c r="AM198" s="11"/>
      <c r="AN198" s="29">
        <v>400</v>
      </c>
      <c r="AO198" s="29"/>
      <c r="AP198" s="14">
        <v>17299.379118204099</v>
      </c>
      <c r="AQ198" s="43">
        <f t="shared" si="14"/>
        <v>4.8053830883900277</v>
      </c>
      <c r="AR198" s="14">
        <v>7.1914527707348894E-2</v>
      </c>
      <c r="AS198" s="21"/>
      <c r="AT198" s="12">
        <f>AVERAGE($L198:AR198)</f>
        <v>1965.8107205809515</v>
      </c>
      <c r="AW198" t="s">
        <v>282</v>
      </c>
      <c r="AX198" s="11"/>
      <c r="AY198" s="11">
        <v>3</v>
      </c>
      <c r="AZ198" s="29" t="s">
        <v>281</v>
      </c>
      <c r="BA198" s="29" t="s">
        <v>48</v>
      </c>
      <c r="BB198" s="11" t="s">
        <v>33</v>
      </c>
      <c r="BC198" s="29" t="s">
        <v>33</v>
      </c>
      <c r="BD198" s="29">
        <v>400</v>
      </c>
      <c r="BE198" s="29">
        <v>0</v>
      </c>
      <c r="BF198" s="14">
        <v>11859.861438751201</v>
      </c>
      <c r="BG198" s="43">
        <f t="shared" si="15"/>
        <v>3.2944059552086671</v>
      </c>
      <c r="BH198" s="182">
        <v>0.25870640723652399</v>
      </c>
      <c r="BI198" s="21"/>
      <c r="BJ198" s="12"/>
    </row>
    <row r="199" spans="1:62" x14ac:dyDescent="0.25">
      <c r="B199" s="11"/>
      <c r="C199" s="11"/>
      <c r="D199" s="29"/>
      <c r="E199" s="29"/>
      <c r="F199" s="11"/>
      <c r="G199" s="11"/>
      <c r="H199" s="29">
        <v>400</v>
      </c>
      <c r="I199" s="29"/>
      <c r="J199" s="14">
        <v>10392.165944337799</v>
      </c>
      <c r="K199" s="43">
        <f t="shared" si="12"/>
        <v>2.8867127623160553</v>
      </c>
      <c r="L199" s="182">
        <v>0.12632325276959699</v>
      </c>
      <c r="M199" s="21"/>
      <c r="N199" s="12">
        <f>AVERAGE($L199:L199)</f>
        <v>0.12632325276959699</v>
      </c>
      <c r="Q199" t="s">
        <v>95</v>
      </c>
      <c r="R199" s="11"/>
      <c r="S199" s="11">
        <v>3</v>
      </c>
      <c r="T199" s="29" t="s">
        <v>95</v>
      </c>
      <c r="U199" s="29" t="s">
        <v>48</v>
      </c>
      <c r="V199" s="11">
        <v>1</v>
      </c>
      <c r="W199" s="11">
        <v>0.5</v>
      </c>
      <c r="X199" s="29">
        <v>400</v>
      </c>
      <c r="Y199" s="29">
        <v>100</v>
      </c>
      <c r="Z199" s="14">
        <v>9230.9012863635999</v>
      </c>
      <c r="AA199" s="43">
        <f t="shared" si="13"/>
        <v>2.5641392462121111</v>
      </c>
      <c r="AB199" s="182">
        <v>0.33975876920814302</v>
      </c>
      <c r="AC199" s="21"/>
      <c r="AD199" s="12">
        <f>AVERAGE($L199:AB199)</f>
        <v>973.85578308845618</v>
      </c>
      <c r="AH199" s="11"/>
      <c r="AI199" s="11"/>
      <c r="AJ199" s="29"/>
      <c r="AK199" s="29"/>
      <c r="AL199" s="11"/>
      <c r="AM199" s="11"/>
      <c r="AN199" s="29">
        <v>400</v>
      </c>
      <c r="AO199" s="29"/>
      <c r="AP199" s="14">
        <v>17735.679632186799</v>
      </c>
      <c r="AQ199" s="43">
        <f t="shared" si="14"/>
        <v>4.9265776756074438</v>
      </c>
      <c r="AR199" s="14">
        <v>3.9843345313659902E-3</v>
      </c>
      <c r="AS199" s="21"/>
      <c r="AT199" s="12">
        <f>AVERAGE($L199:AR199)</f>
        <v>1923.5349205446639</v>
      </c>
      <c r="AW199" t="s">
        <v>282</v>
      </c>
      <c r="AX199" s="11"/>
      <c r="AY199" s="11">
        <v>3</v>
      </c>
      <c r="AZ199" s="29" t="s">
        <v>281</v>
      </c>
      <c r="BA199" s="29" t="s">
        <v>48</v>
      </c>
      <c r="BB199" s="11" t="s">
        <v>33</v>
      </c>
      <c r="BC199" s="29" t="s">
        <v>33</v>
      </c>
      <c r="BD199" s="29">
        <v>400</v>
      </c>
      <c r="BE199" s="29">
        <v>0</v>
      </c>
      <c r="BF199" s="14">
        <v>11868.267009019801</v>
      </c>
      <c r="BG199" s="43">
        <f t="shared" si="15"/>
        <v>3.2967408358388335</v>
      </c>
      <c r="BH199" s="182">
        <v>0.62581126688189204</v>
      </c>
      <c r="BI199" s="21"/>
      <c r="BJ199" s="12"/>
    </row>
    <row r="200" spans="1:62" x14ac:dyDescent="0.25">
      <c r="B200" s="11"/>
      <c r="C200" s="11"/>
      <c r="D200" s="29"/>
      <c r="E200" s="29"/>
      <c r="F200" s="11"/>
      <c r="G200" s="11"/>
      <c r="H200" s="29">
        <v>400</v>
      </c>
      <c r="I200" s="29"/>
      <c r="J200" s="14">
        <v>10130.300155878</v>
      </c>
      <c r="K200" s="43">
        <f t="shared" si="12"/>
        <v>2.8139722655216666</v>
      </c>
      <c r="L200" s="182">
        <v>0.33487594966031498</v>
      </c>
      <c r="M200" s="21"/>
      <c r="N200" s="12">
        <f>AVERAGE($L200:L200)</f>
        <v>0.33487594966031498</v>
      </c>
      <c r="Q200" t="s">
        <v>95</v>
      </c>
      <c r="R200" s="11"/>
      <c r="S200" s="11">
        <v>3</v>
      </c>
      <c r="T200" s="29" t="s">
        <v>95</v>
      </c>
      <c r="U200" s="29" t="s">
        <v>48</v>
      </c>
      <c r="V200" s="11">
        <v>1</v>
      </c>
      <c r="W200" s="11">
        <v>0.5</v>
      </c>
      <c r="X200" s="29">
        <v>400</v>
      </c>
      <c r="Y200" s="29">
        <v>100</v>
      </c>
      <c r="Z200" s="14">
        <v>9700.2665221691095</v>
      </c>
      <c r="AA200" s="43">
        <f t="shared" si="13"/>
        <v>2.6945184783803082</v>
      </c>
      <c r="AB200" s="182">
        <v>0.66580092317665196</v>
      </c>
      <c r="AC200" s="21"/>
      <c r="AD200" s="12">
        <f>AVERAGE($L200:AB200)</f>
        <v>1020.8796593469986</v>
      </c>
      <c r="AH200" s="11"/>
      <c r="AI200" s="11"/>
      <c r="AJ200" s="29"/>
      <c r="AK200" s="29"/>
      <c r="AL200" s="11"/>
      <c r="AM200" s="11"/>
      <c r="AN200" s="29">
        <v>400</v>
      </c>
      <c r="AO200" s="29"/>
      <c r="AP200" s="14">
        <v>17527.308006286599</v>
      </c>
      <c r="AQ200" s="43">
        <f t="shared" si="14"/>
        <v>4.8686966684129445</v>
      </c>
      <c r="AR200" s="14">
        <v>0.16981146410973999</v>
      </c>
      <c r="AS200" s="21"/>
      <c r="AT200" s="12">
        <f>AVERAGE($L200:AR200)</f>
        <v>1944.1348511490739</v>
      </c>
      <c r="AW200" t="s">
        <v>282</v>
      </c>
      <c r="AX200" s="11"/>
      <c r="AY200" s="11">
        <v>3</v>
      </c>
      <c r="AZ200" s="29" t="s">
        <v>281</v>
      </c>
      <c r="BA200" s="29" t="s">
        <v>48</v>
      </c>
      <c r="BB200" s="11" t="s">
        <v>33</v>
      </c>
      <c r="BC200" s="29" t="s">
        <v>33</v>
      </c>
      <c r="BD200" s="29">
        <v>400</v>
      </c>
      <c r="BE200" s="29">
        <v>0</v>
      </c>
      <c r="BF200" s="14">
        <v>12274.1926512718</v>
      </c>
      <c r="BG200" s="43">
        <f t="shared" si="15"/>
        <v>3.409497958686611</v>
      </c>
      <c r="BH200" s="182">
        <v>0.46617819084350498</v>
      </c>
      <c r="BI200" s="21"/>
      <c r="BJ200" s="12"/>
    </row>
    <row r="201" spans="1:62" x14ac:dyDescent="0.25">
      <c r="B201" s="11"/>
      <c r="C201" s="11"/>
      <c r="D201" s="29"/>
      <c r="E201" s="29"/>
      <c r="F201" s="11"/>
      <c r="G201" s="11"/>
      <c r="H201" s="29">
        <v>400</v>
      </c>
      <c r="I201" s="29"/>
      <c r="J201" s="14">
        <v>10206.216542005501</v>
      </c>
      <c r="K201" s="43">
        <f t="shared" si="12"/>
        <v>2.8350601505570836</v>
      </c>
      <c r="L201" s="182">
        <v>0.15558180198611801</v>
      </c>
      <c r="M201" s="21"/>
      <c r="N201" s="12">
        <f>AVERAGE($L201:L201)</f>
        <v>0.15558180198611801</v>
      </c>
      <c r="Q201" t="s">
        <v>95</v>
      </c>
      <c r="R201" s="11"/>
      <c r="S201" s="11">
        <v>3</v>
      </c>
      <c r="T201" s="29" t="s">
        <v>95</v>
      </c>
      <c r="U201" s="29" t="s">
        <v>48</v>
      </c>
      <c r="V201" s="11">
        <v>1</v>
      </c>
      <c r="W201" s="11">
        <v>0.5</v>
      </c>
      <c r="X201" s="29">
        <v>400</v>
      </c>
      <c r="Y201" s="29">
        <v>100</v>
      </c>
      <c r="Z201" s="14">
        <v>9794.3956880569403</v>
      </c>
      <c r="AA201" s="43">
        <f t="shared" si="13"/>
        <v>2.7206654689047056</v>
      </c>
      <c r="AB201" s="182">
        <v>0.40714169223528102</v>
      </c>
      <c r="AC201" s="21"/>
      <c r="AD201" s="12">
        <f>AVERAGE($L201:AB201)</f>
        <v>1030.2334658822053</v>
      </c>
      <c r="AH201" s="11"/>
      <c r="AI201" s="11"/>
      <c r="AJ201" s="29"/>
      <c r="AK201" s="29"/>
      <c r="AL201" s="11"/>
      <c r="AM201" s="11"/>
      <c r="AN201" s="29">
        <v>400</v>
      </c>
      <c r="AO201" s="29"/>
      <c r="AP201" s="14">
        <v>17530.763158321301</v>
      </c>
      <c r="AQ201" s="43">
        <f t="shared" si="14"/>
        <v>4.8696564328670275</v>
      </c>
      <c r="AR201" s="14">
        <v>8.0349698056003199E-2</v>
      </c>
      <c r="AS201" s="21"/>
      <c r="AT201" s="12">
        <f>AVERAGE($L201:AR201)</f>
        <v>1951.2187526104321</v>
      </c>
      <c r="AW201" t="s">
        <v>282</v>
      </c>
      <c r="AX201" s="11"/>
      <c r="AY201" s="11">
        <v>3</v>
      </c>
      <c r="AZ201" s="29" t="s">
        <v>281</v>
      </c>
      <c r="BA201" s="29" t="s">
        <v>48</v>
      </c>
      <c r="BB201" s="11" t="s">
        <v>33</v>
      </c>
      <c r="BC201" s="29" t="s">
        <v>33</v>
      </c>
      <c r="BD201" s="29">
        <v>400</v>
      </c>
      <c r="BE201" s="29">
        <v>0</v>
      </c>
      <c r="BF201" s="14">
        <v>12372.704304218199</v>
      </c>
      <c r="BG201" s="43">
        <f t="shared" si="15"/>
        <v>3.4368623067272774</v>
      </c>
      <c r="BH201" s="182">
        <v>0.247729784564136</v>
      </c>
      <c r="BI201" s="21"/>
      <c r="BJ201" s="12"/>
    </row>
    <row r="202" spans="1:62" x14ac:dyDescent="0.25">
      <c r="B202" s="11"/>
      <c r="C202" s="11"/>
      <c r="D202" s="29"/>
      <c r="E202" s="29"/>
      <c r="F202" s="11"/>
      <c r="G202" s="11"/>
      <c r="H202" s="29">
        <v>400</v>
      </c>
      <c r="I202" s="29"/>
      <c r="J202" s="14">
        <v>10087.4309990406</v>
      </c>
      <c r="K202" s="43">
        <f t="shared" si="12"/>
        <v>2.8020641664001666</v>
      </c>
      <c r="L202" s="182">
        <v>0.56703448350228403</v>
      </c>
      <c r="M202" s="21"/>
      <c r="N202" s="12">
        <f>AVERAGE($L202:L202)</f>
        <v>0.56703448350228403</v>
      </c>
      <c r="Q202" t="s">
        <v>95</v>
      </c>
      <c r="R202" s="11"/>
      <c r="S202" s="11">
        <v>3</v>
      </c>
      <c r="T202" s="29" t="s">
        <v>95</v>
      </c>
      <c r="U202" s="29" t="s">
        <v>48</v>
      </c>
      <c r="V202" s="11">
        <v>1</v>
      </c>
      <c r="W202" s="11">
        <v>0.5</v>
      </c>
      <c r="X202" s="29">
        <v>400</v>
      </c>
      <c r="Y202" s="29">
        <v>100</v>
      </c>
      <c r="Z202" s="14">
        <v>9690.4023303985505</v>
      </c>
      <c r="AA202" s="43">
        <f t="shared" si="13"/>
        <v>2.6917784251107086</v>
      </c>
      <c r="AB202" s="182">
        <v>0.710675939255629</v>
      </c>
      <c r="AC202" s="21"/>
      <c r="AD202" s="12">
        <f>AVERAGE($L202:AB202)</f>
        <v>1019.9438853729922</v>
      </c>
      <c r="AH202" s="11"/>
      <c r="AI202" s="11"/>
      <c r="AJ202" s="29"/>
      <c r="AK202" s="29"/>
      <c r="AL202" s="11"/>
      <c r="AM202" s="11"/>
      <c r="AN202" s="29">
        <v>400</v>
      </c>
      <c r="AO202" s="29"/>
      <c r="AP202" s="14">
        <v>17596.7690901756</v>
      </c>
      <c r="AQ202" s="43">
        <f t="shared" si="14"/>
        <v>4.8879914139376668</v>
      </c>
      <c r="AR202" s="14">
        <v>2.4327349520458601E-2</v>
      </c>
      <c r="AS202" s="21"/>
      <c r="AT202" s="12">
        <f>AVERAGE($L202:AR202)</f>
        <v>1948.0709432027979</v>
      </c>
      <c r="AW202" t="s">
        <v>282</v>
      </c>
      <c r="AX202" s="11"/>
      <c r="AY202" s="11">
        <v>3</v>
      </c>
      <c r="AZ202" s="29" t="s">
        <v>281</v>
      </c>
      <c r="BA202" s="29" t="s">
        <v>48</v>
      </c>
      <c r="BB202" s="11" t="s">
        <v>33</v>
      </c>
      <c r="BC202" s="29" t="s">
        <v>33</v>
      </c>
      <c r="BD202" s="29">
        <v>400</v>
      </c>
      <c r="BE202" s="29">
        <v>0</v>
      </c>
      <c r="BF202" s="14">
        <v>12411.297020912099</v>
      </c>
      <c r="BG202" s="43">
        <f t="shared" si="15"/>
        <v>3.4475825058089167</v>
      </c>
      <c r="BH202" s="182">
        <v>0.24267032336741401</v>
      </c>
      <c r="BI202" s="21"/>
      <c r="BJ202" s="12"/>
    </row>
    <row r="203" spans="1:62" x14ac:dyDescent="0.25">
      <c r="B203" s="11"/>
      <c r="C203" s="11"/>
      <c r="D203" s="29"/>
      <c r="E203" s="29"/>
      <c r="F203" s="11"/>
      <c r="G203" s="11"/>
      <c r="H203" s="29">
        <v>400</v>
      </c>
      <c r="I203" s="29"/>
      <c r="J203" s="14">
        <v>10361.208239555301</v>
      </c>
      <c r="K203" s="43">
        <f t="shared" si="12"/>
        <v>2.8781133998764723</v>
      </c>
      <c r="L203" s="182">
        <v>0.31115882433682401</v>
      </c>
      <c r="M203" s="21"/>
      <c r="N203" s="12">
        <f>AVERAGE($L203:L203)</f>
        <v>0.31115882433682401</v>
      </c>
      <c r="Q203" t="s">
        <v>95</v>
      </c>
      <c r="R203" s="11"/>
      <c r="S203" s="11">
        <v>3</v>
      </c>
      <c r="T203" s="29" t="s">
        <v>95</v>
      </c>
      <c r="U203" s="29" t="s">
        <v>48</v>
      </c>
      <c r="V203" s="11">
        <v>1</v>
      </c>
      <c r="W203" s="11">
        <v>0.5</v>
      </c>
      <c r="X203" s="29">
        <v>400</v>
      </c>
      <c r="Y203" s="29">
        <v>100</v>
      </c>
      <c r="Z203" s="14">
        <v>10028.526225805201</v>
      </c>
      <c r="AA203" s="43">
        <f t="shared" si="13"/>
        <v>2.7857017293903334</v>
      </c>
      <c r="AB203" s="182">
        <v>0.36427458338155</v>
      </c>
      <c r="AC203" s="21"/>
      <c r="AD203" s="12">
        <f>AVERAGE($L203:AB203)</f>
        <v>1053.6798519766646</v>
      </c>
      <c r="AH203" s="11"/>
      <c r="AI203" s="11"/>
      <c r="AJ203" s="29"/>
      <c r="AK203" s="29"/>
      <c r="AL203" s="11"/>
      <c r="AM203" s="11"/>
      <c r="AN203" s="29">
        <v>400</v>
      </c>
      <c r="AO203" s="29"/>
      <c r="AP203" s="14">
        <v>17663.062721729199</v>
      </c>
      <c r="AQ203" s="43">
        <f t="shared" si="14"/>
        <v>4.9064063115914438</v>
      </c>
      <c r="AR203" s="14">
        <v>3.9329695449871801E-3</v>
      </c>
      <c r="AS203" s="21"/>
      <c r="AT203" s="12">
        <f>AVERAGE($L203:AR203)</f>
        <v>1977.2300955169096</v>
      </c>
      <c r="AW203" t="s">
        <v>282</v>
      </c>
      <c r="AX203" s="11"/>
      <c r="AY203" s="11">
        <v>3</v>
      </c>
      <c r="AZ203" s="29" t="s">
        <v>281</v>
      </c>
      <c r="BA203" s="29" t="s">
        <v>48</v>
      </c>
      <c r="BB203" s="11" t="s">
        <v>33</v>
      </c>
      <c r="BC203" s="29" t="s">
        <v>33</v>
      </c>
      <c r="BD203" s="29">
        <v>400</v>
      </c>
      <c r="BE203" s="29">
        <v>0</v>
      </c>
      <c r="BF203" s="14">
        <v>12480.8989076614</v>
      </c>
      <c r="BG203" s="43">
        <f t="shared" si="15"/>
        <v>3.4669163632392777</v>
      </c>
      <c r="BH203" s="182">
        <v>0.40873466890902199</v>
      </c>
      <c r="BI203" s="21"/>
      <c r="BJ203" s="12"/>
    </row>
    <row r="204" spans="1:62" x14ac:dyDescent="0.25">
      <c r="B204" s="11"/>
      <c r="C204" s="11"/>
      <c r="D204" s="29"/>
      <c r="E204" s="29"/>
      <c r="F204" s="11"/>
      <c r="G204" s="11"/>
      <c r="H204" s="29">
        <v>400</v>
      </c>
      <c r="I204" s="29"/>
      <c r="J204" s="14">
        <v>10454.4238576889</v>
      </c>
      <c r="K204" s="43">
        <f t="shared" si="12"/>
        <v>2.9040066271358058</v>
      </c>
      <c r="L204" s="182">
        <v>0.228530091552168</v>
      </c>
      <c r="M204" s="21"/>
      <c r="N204" s="12">
        <f>AVERAGE($L204:L204)</f>
        <v>0.228530091552168</v>
      </c>
      <c r="Q204" t="s">
        <v>95</v>
      </c>
      <c r="R204" s="11"/>
      <c r="S204" s="11">
        <v>3</v>
      </c>
      <c r="T204" s="29" t="s">
        <v>95</v>
      </c>
      <c r="U204" s="29" t="s">
        <v>48</v>
      </c>
      <c r="V204" s="11">
        <v>1</v>
      </c>
      <c r="W204" s="11">
        <v>0.5</v>
      </c>
      <c r="X204" s="29">
        <v>400</v>
      </c>
      <c r="Y204" s="29">
        <v>100</v>
      </c>
      <c r="Z204" s="14">
        <v>10236.647365569999</v>
      </c>
      <c r="AA204" s="43">
        <f t="shared" si="13"/>
        <v>2.8435131571027776</v>
      </c>
      <c r="AB204" s="182">
        <v>0.35860390949917198</v>
      </c>
      <c r="AC204" s="21"/>
      <c r="AD204" s="12">
        <f>AVERAGE($L204:AB204)</f>
        <v>1074.4806542819704</v>
      </c>
      <c r="AH204" s="11"/>
      <c r="AI204" s="11"/>
      <c r="AJ204" s="29"/>
      <c r="AK204" s="29"/>
      <c r="AL204" s="11"/>
      <c r="AM204" s="11"/>
      <c r="AN204" s="29">
        <v>400</v>
      </c>
      <c r="AO204" s="29"/>
      <c r="AP204" s="14">
        <v>18344.688772439898</v>
      </c>
      <c r="AQ204" s="43">
        <f t="shared" si="14"/>
        <v>5.0957468812333051</v>
      </c>
      <c r="AR204" s="14">
        <v>1.4479492512979201E-2</v>
      </c>
      <c r="AS204" s="21"/>
      <c r="AT204" s="12">
        <f>AVERAGE($L204:AR204)</f>
        <v>2037.9390797276878</v>
      </c>
      <c r="AW204" t="s">
        <v>282</v>
      </c>
      <c r="AX204" s="11"/>
      <c r="AY204" s="11">
        <v>3</v>
      </c>
      <c r="AZ204" s="29" t="s">
        <v>281</v>
      </c>
      <c r="BA204" s="29" t="s">
        <v>48</v>
      </c>
      <c r="BB204" s="11" t="s">
        <v>33</v>
      </c>
      <c r="BC204" s="29" t="s">
        <v>33</v>
      </c>
      <c r="BD204" s="29">
        <v>400</v>
      </c>
      <c r="BE204" s="29">
        <v>0</v>
      </c>
      <c r="BF204" s="14">
        <v>12515.9722449779</v>
      </c>
      <c r="BG204" s="43">
        <f t="shared" si="15"/>
        <v>3.4766589569383055</v>
      </c>
      <c r="BH204" s="182">
        <v>0.23780386342910401</v>
      </c>
      <c r="BI204" s="21"/>
      <c r="BJ204" s="12"/>
    </row>
    <row r="205" spans="1:62" x14ac:dyDescent="0.25">
      <c r="B205" s="11"/>
      <c r="C205" s="11"/>
      <c r="D205" s="29"/>
      <c r="E205" s="29"/>
      <c r="F205" s="11"/>
      <c r="G205" s="11"/>
      <c r="H205" s="29">
        <v>400</v>
      </c>
      <c r="I205" s="29"/>
      <c r="J205" s="14">
        <v>10347.3113491535</v>
      </c>
      <c r="K205" s="43">
        <f t="shared" si="12"/>
        <v>2.8742531525426389</v>
      </c>
      <c r="L205" s="182">
        <v>0.39866085293451903</v>
      </c>
      <c r="M205" s="21"/>
      <c r="N205" s="12">
        <f>AVERAGE($L205:L205)</f>
        <v>0.39866085293451903</v>
      </c>
      <c r="Q205" t="s">
        <v>95</v>
      </c>
      <c r="R205" s="11"/>
      <c r="S205" s="11">
        <v>3</v>
      </c>
      <c r="T205" s="29" t="s">
        <v>95</v>
      </c>
      <c r="U205" s="29" t="s">
        <v>48</v>
      </c>
      <c r="V205" s="11">
        <v>1</v>
      </c>
      <c r="W205" s="11">
        <v>0.5</v>
      </c>
      <c r="X205" s="29">
        <v>400</v>
      </c>
      <c r="Y205" s="29">
        <v>100</v>
      </c>
      <c r="Z205" s="14">
        <v>10266.008336782401</v>
      </c>
      <c r="AA205" s="43">
        <f t="shared" si="13"/>
        <v>2.8516689824395556</v>
      </c>
      <c r="AB205" s="182">
        <v>0.60928402906206602</v>
      </c>
      <c r="AC205" s="21"/>
      <c r="AD205" s="12">
        <f>AVERAGE($L205:AB205)</f>
        <v>1077.4766611499772</v>
      </c>
      <c r="AH205" s="11"/>
      <c r="AI205" s="11"/>
      <c r="AJ205" s="29"/>
      <c r="AK205" s="29"/>
      <c r="AL205" s="11"/>
      <c r="AM205" s="11"/>
      <c r="AN205" s="29">
        <v>400</v>
      </c>
      <c r="AO205" s="29"/>
      <c r="AP205" s="14">
        <v>18288.5366945266</v>
      </c>
      <c r="AQ205" s="43">
        <f t="shared" si="14"/>
        <v>5.0801490818129444</v>
      </c>
      <c r="AR205" s="14">
        <v>1.14016730223555E-2</v>
      </c>
      <c r="AS205" s="21"/>
      <c r="AT205" s="12">
        <f>AVERAGE($L205:AR205)</f>
        <v>2036.3914345287455</v>
      </c>
      <c r="AW205" t="s">
        <v>282</v>
      </c>
      <c r="AX205" s="11"/>
      <c r="AY205" s="11">
        <v>3</v>
      </c>
      <c r="AZ205" s="29" t="s">
        <v>281</v>
      </c>
      <c r="BA205" s="29" t="s">
        <v>48</v>
      </c>
      <c r="BB205" s="11" t="s">
        <v>33</v>
      </c>
      <c r="BC205" s="29" t="s">
        <v>33</v>
      </c>
      <c r="BD205" s="29">
        <v>400</v>
      </c>
      <c r="BE205" s="29">
        <v>0</v>
      </c>
      <c r="BF205" s="14">
        <v>12618.6872794628</v>
      </c>
      <c r="BG205" s="43">
        <f t="shared" si="15"/>
        <v>3.5051909109618888</v>
      </c>
      <c r="BH205" s="182">
        <v>0.64497215616319203</v>
      </c>
      <c r="BI205" s="21"/>
      <c r="BJ205" s="12"/>
    </row>
    <row r="206" spans="1:62" ht="15.75" thickBot="1" x14ac:dyDescent="0.3">
      <c r="B206" s="11"/>
      <c r="C206" s="11"/>
      <c r="D206" s="29"/>
      <c r="E206" s="29"/>
      <c r="F206" s="11"/>
      <c r="G206" s="11"/>
      <c r="H206" s="29">
        <v>400</v>
      </c>
      <c r="I206" s="29"/>
      <c r="J206" s="14">
        <v>10351.227775335299</v>
      </c>
      <c r="K206" s="43">
        <f t="shared" si="12"/>
        <v>2.8753410487042497</v>
      </c>
      <c r="L206" s="182">
        <v>0.39465180695291002</v>
      </c>
      <c r="M206" s="21"/>
      <c r="N206" s="12">
        <f>AVERAGE($L206:L206)</f>
        <v>0.39465180695291002</v>
      </c>
      <c r="Q206" t="s">
        <v>95</v>
      </c>
      <c r="R206" s="11"/>
      <c r="S206" s="11">
        <v>3</v>
      </c>
      <c r="T206" s="29" t="s">
        <v>95</v>
      </c>
      <c r="U206" s="29" t="s">
        <v>48</v>
      </c>
      <c r="V206" s="11">
        <v>1</v>
      </c>
      <c r="W206" s="11">
        <v>0.5</v>
      </c>
      <c r="X206" s="29">
        <v>400</v>
      </c>
      <c r="Y206" s="29">
        <v>100</v>
      </c>
      <c r="Z206" s="14">
        <v>10307.734265565799</v>
      </c>
      <c r="AA206" s="43">
        <f t="shared" si="13"/>
        <v>2.8632595182127218</v>
      </c>
      <c r="AB206" s="182">
        <v>0.42353389684217002</v>
      </c>
      <c r="AC206" s="21"/>
      <c r="AD206" s="12">
        <f>AVERAGE($L206:AB206)</f>
        <v>1081.6310362594763</v>
      </c>
      <c r="AH206" s="11"/>
      <c r="AI206" s="11"/>
      <c r="AJ206" s="29"/>
      <c r="AK206" s="29"/>
      <c r="AL206" s="11"/>
      <c r="AM206" s="11"/>
      <c r="AN206" s="29">
        <v>400</v>
      </c>
      <c r="AO206" s="29"/>
      <c r="AP206" s="14">
        <v>17751.520980119702</v>
      </c>
      <c r="AQ206" s="43">
        <f t="shared" si="14"/>
        <v>4.9309780500332501</v>
      </c>
      <c r="AR206" s="14">
        <v>4.8992483581141E-2</v>
      </c>
      <c r="AS206" s="21"/>
      <c r="AT206" s="12">
        <f>AVERAGE($L206:AR206)</f>
        <v>2003.6294899671705</v>
      </c>
      <c r="AW206" t="s">
        <v>282</v>
      </c>
      <c r="AX206" s="11"/>
      <c r="AY206" s="11">
        <v>3</v>
      </c>
      <c r="AZ206" s="29" t="s">
        <v>281</v>
      </c>
      <c r="BA206" s="29" t="s">
        <v>48</v>
      </c>
      <c r="BB206" s="11" t="s">
        <v>33</v>
      </c>
      <c r="BC206" s="29" t="s">
        <v>33</v>
      </c>
      <c r="BD206" s="29">
        <v>400</v>
      </c>
      <c r="BE206" s="29">
        <v>0</v>
      </c>
      <c r="BF206" s="14">
        <v>12745.136694431299</v>
      </c>
      <c r="BG206" s="43">
        <f t="shared" si="15"/>
        <v>3.5403157484531387</v>
      </c>
      <c r="BH206" s="182">
        <v>0.27915545829768801</v>
      </c>
      <c r="BI206" s="21"/>
      <c r="BJ206" s="12"/>
    </row>
    <row r="207" spans="1:62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6">
        <f>AVERAGE(J157:J206)</f>
        <v>10475.916108446081</v>
      </c>
      <c r="K207" s="44">
        <f>J207/3600</f>
        <v>2.909976696790578</v>
      </c>
      <c r="L207" s="19">
        <f>AVERAGE(L157:L206)</f>
        <v>0.27643510796876025</v>
      </c>
      <c r="M207" s="181">
        <f>_xlfn.STDEV.P(L157:L206)</f>
        <v>0.16628155664131425</v>
      </c>
      <c r="N207" s="5"/>
      <c r="Q207" s="5"/>
      <c r="R207" s="5"/>
      <c r="S207" s="5"/>
      <c r="T207" s="5"/>
      <c r="U207" s="5"/>
      <c r="V207" s="5"/>
      <c r="W207" s="5"/>
      <c r="X207" s="5"/>
      <c r="Y207" s="5"/>
      <c r="Z207" s="6">
        <f>AVERAGE(Z157:Z206)</f>
        <v>9790.275212693201</v>
      </c>
      <c r="AA207" s="44">
        <f>Z207/3600</f>
        <v>2.7195208924147782</v>
      </c>
      <c r="AB207" s="19">
        <f>AVERAGE(AB157:AB206)</f>
        <v>0.38126078157048954</v>
      </c>
      <c r="AC207" s="181">
        <f>_xlfn.STDEV.P(AB157:AB206)</f>
        <v>0.1771150921570217</v>
      </c>
      <c r="AD207" s="5"/>
      <c r="AG207" s="5"/>
      <c r="AH207" s="5"/>
      <c r="AI207" s="5"/>
      <c r="AJ207" s="5"/>
      <c r="AK207" s="5"/>
      <c r="AL207" s="5"/>
      <c r="AM207" s="5"/>
      <c r="AN207" s="5"/>
      <c r="AO207" s="5"/>
      <c r="AP207" s="6">
        <f>AVERAGE(AP157:AP206)</f>
        <v>16107.483899135545</v>
      </c>
      <c r="AQ207" s="44">
        <f>AP207/3600</f>
        <v>4.4743010830932066</v>
      </c>
      <c r="AR207" s="19">
        <f>AVERAGE(AR157:AR206)</f>
        <v>7.4857241459084095E-2</v>
      </c>
      <c r="AS207" s="181">
        <f>_xlfn.STDEV.P(AR157:AR206)</f>
        <v>7.2252444984539171E-2</v>
      </c>
      <c r="AT207" s="5"/>
      <c r="AW207" s="5"/>
      <c r="AX207" s="5"/>
      <c r="AY207" s="5"/>
      <c r="AZ207" s="5"/>
      <c r="BA207" s="5"/>
      <c r="BB207" s="5"/>
      <c r="BC207" s="5"/>
      <c r="BD207" s="5"/>
      <c r="BE207" s="5"/>
      <c r="BF207" s="6">
        <f>AVERAGE(BF157:BF206)</f>
        <v>11024.30380729195</v>
      </c>
      <c r="BG207" s="44">
        <f>BF207/3600</f>
        <v>3.0623066131366525</v>
      </c>
      <c r="BH207" s="19">
        <f>AVERAGE(BH157:BH206)</f>
        <v>0.29059172810902151</v>
      </c>
      <c r="BI207" s="181">
        <f>_xlfn.STDEV.P(BH157:BH206)</f>
        <v>0.20465119075358068</v>
      </c>
      <c r="BJ207" s="5"/>
    </row>
    <row r="208" spans="1:62" x14ac:dyDescent="0.25">
      <c r="B208" s="11"/>
      <c r="C208" s="11"/>
      <c r="D208" s="29"/>
      <c r="E208" s="29"/>
      <c r="F208" s="11"/>
      <c r="G208" s="11"/>
      <c r="H208" s="29">
        <v>200</v>
      </c>
      <c r="I208" s="29"/>
      <c r="J208" s="14">
        <v>8605.7532181739807</v>
      </c>
      <c r="K208" s="43">
        <f>J208/3600</f>
        <v>2.3904870050483278</v>
      </c>
      <c r="L208" s="182">
        <v>0.31984399739613101</v>
      </c>
      <c r="M208" s="27"/>
      <c r="N208" s="12">
        <f>AVERAGE($L208:L208)</f>
        <v>0.31984399739613101</v>
      </c>
      <c r="Q208" t="s">
        <v>95</v>
      </c>
      <c r="R208" s="11"/>
      <c r="S208" s="11">
        <v>3</v>
      </c>
      <c r="T208" s="29" t="s">
        <v>95</v>
      </c>
      <c r="U208" s="29" t="s">
        <v>48</v>
      </c>
      <c r="V208" s="11">
        <v>1</v>
      </c>
      <c r="W208" s="11">
        <v>0.5</v>
      </c>
      <c r="X208" s="29">
        <v>200</v>
      </c>
      <c r="Y208" s="29">
        <v>100</v>
      </c>
      <c r="Z208" s="14">
        <v>7226.6334364414197</v>
      </c>
      <c r="AA208" s="43">
        <f>Z208/3600</f>
        <v>2.0073981767892835</v>
      </c>
      <c r="AB208" s="182">
        <v>0.36772746869096601</v>
      </c>
      <c r="AC208" s="27"/>
      <c r="AD208" s="12">
        <f>AVERAGE($L208:AB208)</f>
        <v>753.41482500816915</v>
      </c>
      <c r="AH208" s="11"/>
      <c r="AI208" s="11"/>
      <c r="AJ208" s="29"/>
      <c r="AK208" s="29"/>
      <c r="AL208" s="11"/>
      <c r="AM208" s="11"/>
      <c r="AN208" s="29">
        <v>200</v>
      </c>
      <c r="AO208" s="29"/>
      <c r="AP208" s="14">
        <v>11400.344029903399</v>
      </c>
      <c r="AQ208" s="43">
        <f>AP208/3600</f>
        <v>3.1667622305287222</v>
      </c>
      <c r="AR208" s="182">
        <v>0.74785339902367698</v>
      </c>
      <c r="AS208" s="27"/>
      <c r="AT208" s="12">
        <f>AVERAGE($L208:AR208)</f>
        <v>1326.121448041521</v>
      </c>
      <c r="AW208" t="s">
        <v>282</v>
      </c>
      <c r="AX208" s="11"/>
      <c r="AY208" s="11">
        <v>3</v>
      </c>
      <c r="AZ208" s="29" t="s">
        <v>281</v>
      </c>
      <c r="BA208" s="29" t="s">
        <v>48</v>
      </c>
      <c r="BB208" s="11" t="s">
        <v>33</v>
      </c>
      <c r="BC208" s="29" t="s">
        <v>33</v>
      </c>
      <c r="BD208" s="29">
        <v>200</v>
      </c>
      <c r="BE208" s="29">
        <v>0</v>
      </c>
      <c r="BF208" s="14">
        <v>3402.9606690406699</v>
      </c>
      <c r="BG208" s="43">
        <f>BF208/3600</f>
        <v>0.94526685251129716</v>
      </c>
      <c r="BH208" s="182">
        <v>4.5542437654567398E-2</v>
      </c>
      <c r="BI208" s="27"/>
      <c r="BJ208" s="12"/>
    </row>
    <row r="209" spans="2:62" x14ac:dyDescent="0.25">
      <c r="B209" s="11"/>
      <c r="C209" s="11"/>
      <c r="D209" s="29"/>
      <c r="E209" s="29"/>
      <c r="F209" s="11"/>
      <c r="G209" s="11"/>
      <c r="H209" s="29">
        <v>200</v>
      </c>
      <c r="I209" s="29"/>
      <c r="J209" s="14">
        <v>7726.7732286453202</v>
      </c>
      <c r="K209" s="43">
        <f t="shared" ref="K209:K257" si="16">J209/3600</f>
        <v>2.1463258968459225</v>
      </c>
      <c r="L209" s="182">
        <v>0.71271437727560405</v>
      </c>
      <c r="M209" s="21"/>
      <c r="N209" s="12">
        <f>AVERAGE($L209:L209)</f>
        <v>0.71271437727560405</v>
      </c>
      <c r="Q209" t="s">
        <v>95</v>
      </c>
      <c r="R209" s="11"/>
      <c r="S209" s="11">
        <v>3</v>
      </c>
      <c r="T209" s="29" t="s">
        <v>95</v>
      </c>
      <c r="U209" s="29" t="s">
        <v>48</v>
      </c>
      <c r="V209" s="11">
        <v>1</v>
      </c>
      <c r="W209" s="11">
        <v>0.5</v>
      </c>
      <c r="X209" s="29">
        <v>200</v>
      </c>
      <c r="Y209" s="29">
        <v>100</v>
      </c>
      <c r="Z209" s="14">
        <v>7564.0935559272702</v>
      </c>
      <c r="AA209" s="43">
        <f t="shared" ref="AA209:AA257" si="17">Z209/3600</f>
        <v>2.1011370988686862</v>
      </c>
      <c r="AB209" s="182">
        <v>0.62686708044694395</v>
      </c>
      <c r="AC209" s="21"/>
      <c r="AD209" s="12">
        <f>AVERAGE($L209:AB209)</f>
        <v>787.2746988861137</v>
      </c>
      <c r="AH209" s="11"/>
      <c r="AI209" s="11"/>
      <c r="AJ209" s="29"/>
      <c r="AK209" s="29"/>
      <c r="AL209" s="11"/>
      <c r="AM209" s="11"/>
      <c r="AN209" s="29">
        <v>200</v>
      </c>
      <c r="AO209" s="29"/>
      <c r="AP209" s="14">
        <v>12971.1955776214</v>
      </c>
      <c r="AQ209" s="43">
        <f t="shared" ref="AQ209:AQ257" si="18">AP209/3600</f>
        <v>3.6031098826726109</v>
      </c>
      <c r="AR209" s="182">
        <v>0.36253010538047198</v>
      </c>
      <c r="AS209" s="21"/>
      <c r="AT209" s="12">
        <f>AVERAGE($L209:AR209)</f>
        <v>1455.6788603571135</v>
      </c>
      <c r="AW209" t="s">
        <v>282</v>
      </c>
      <c r="AX209" s="11"/>
      <c r="AY209" s="11">
        <v>3</v>
      </c>
      <c r="AZ209" s="29" t="s">
        <v>281</v>
      </c>
      <c r="BA209" s="29" t="s">
        <v>48</v>
      </c>
      <c r="BB209" s="11" t="s">
        <v>33</v>
      </c>
      <c r="BC209" s="29" t="s">
        <v>33</v>
      </c>
      <c r="BD209" s="29">
        <v>200</v>
      </c>
      <c r="BE209" s="29">
        <v>0</v>
      </c>
      <c r="BF209" s="14">
        <v>5089.7485518455496</v>
      </c>
      <c r="BG209" s="43">
        <f t="shared" ref="BG209:BG257" si="19">BF209/3600</f>
        <v>1.4138190421793193</v>
      </c>
      <c r="BH209" s="182">
        <v>0.39569512657730899</v>
      </c>
      <c r="BI209" s="21"/>
      <c r="BJ209" s="12"/>
    </row>
    <row r="210" spans="2:62" x14ac:dyDescent="0.25">
      <c r="B210" s="11"/>
      <c r="C210" s="11"/>
      <c r="D210" s="29"/>
      <c r="E210" s="29"/>
      <c r="F210" s="11"/>
      <c r="G210" s="11"/>
      <c r="H210" s="29">
        <v>200</v>
      </c>
      <c r="I210" s="29"/>
      <c r="J210" s="14">
        <v>9146.9414563178998</v>
      </c>
      <c r="K210" s="43">
        <f t="shared" si="16"/>
        <v>2.5408170711994167</v>
      </c>
      <c r="L210" s="182">
        <v>0.53403524772301603</v>
      </c>
      <c r="M210" s="21"/>
      <c r="N210" s="12">
        <f>AVERAGE($L210:L210)</f>
        <v>0.53403524772301603</v>
      </c>
      <c r="Q210" t="s">
        <v>95</v>
      </c>
      <c r="R210" s="11"/>
      <c r="S210" s="11">
        <v>3</v>
      </c>
      <c r="T210" s="29" t="s">
        <v>95</v>
      </c>
      <c r="U210" s="29" t="s">
        <v>48</v>
      </c>
      <c r="V210" s="11">
        <v>1</v>
      </c>
      <c r="W210" s="11">
        <v>0.5</v>
      </c>
      <c r="X210" s="29">
        <v>200</v>
      </c>
      <c r="Y210" s="29">
        <v>100</v>
      </c>
      <c r="Z210" s="14">
        <v>8011.7622597217496</v>
      </c>
      <c r="AA210" s="43">
        <f t="shared" si="17"/>
        <v>2.2254895165893749</v>
      </c>
      <c r="AB210" s="182">
        <v>0.53338031207682801</v>
      </c>
      <c r="AC210" s="21"/>
      <c r="AD210" s="12">
        <f>AVERAGE($L210:AB210)</f>
        <v>832.00892000458623</v>
      </c>
      <c r="AH210" s="11"/>
      <c r="AI210" s="11"/>
      <c r="AJ210" s="29"/>
      <c r="AK210" s="29"/>
      <c r="AL210" s="11"/>
      <c r="AM210" s="11"/>
      <c r="AN210" s="29">
        <v>200</v>
      </c>
      <c r="AO210" s="29"/>
      <c r="AP210" s="14">
        <v>13040.907700538601</v>
      </c>
      <c r="AQ210" s="43">
        <f t="shared" si="18"/>
        <v>3.6224743612607222</v>
      </c>
      <c r="AR210" s="182">
        <v>0.401871542808732</v>
      </c>
      <c r="AS210" s="21"/>
      <c r="AT210" s="12">
        <f>AVERAGE($L210:AR210)</f>
        <v>1493.1353444328747</v>
      </c>
      <c r="AW210" t="s">
        <v>282</v>
      </c>
      <c r="AX210" s="11"/>
      <c r="AY210" s="11">
        <v>3</v>
      </c>
      <c r="AZ210" s="29" t="s">
        <v>281</v>
      </c>
      <c r="BA210" s="29" t="s">
        <v>48</v>
      </c>
      <c r="BB210" s="11" t="s">
        <v>33</v>
      </c>
      <c r="BC210" s="29" t="s">
        <v>33</v>
      </c>
      <c r="BD210" s="29">
        <v>200</v>
      </c>
      <c r="BE210" s="29">
        <v>0</v>
      </c>
      <c r="BF210" s="14">
        <v>4595.4475524425497</v>
      </c>
      <c r="BG210" s="43">
        <f t="shared" si="19"/>
        <v>1.2765132090118194</v>
      </c>
      <c r="BH210" s="182">
        <v>0.132491339449301</v>
      </c>
      <c r="BI210" s="21"/>
      <c r="BJ210" s="12"/>
    </row>
    <row r="211" spans="2:62" x14ac:dyDescent="0.25">
      <c r="B211" s="11"/>
      <c r="C211" s="11"/>
      <c r="D211" s="29"/>
      <c r="E211" s="29"/>
      <c r="F211" s="11"/>
      <c r="G211" s="11"/>
      <c r="H211" s="29">
        <v>200</v>
      </c>
      <c r="I211" s="29"/>
      <c r="J211" s="14">
        <v>7637.93318128585</v>
      </c>
      <c r="K211" s="43">
        <f t="shared" si="16"/>
        <v>2.1216481059127359</v>
      </c>
      <c r="L211" s="182">
        <v>0.52226379907256304</v>
      </c>
      <c r="M211" s="21"/>
      <c r="N211" s="12">
        <f>AVERAGE($L211:L211)</f>
        <v>0.52226379907256304</v>
      </c>
      <c r="Q211" t="s">
        <v>95</v>
      </c>
      <c r="R211" s="11"/>
      <c r="S211" s="11">
        <v>3</v>
      </c>
      <c r="T211" s="29" t="s">
        <v>95</v>
      </c>
      <c r="U211" s="29" t="s">
        <v>48</v>
      </c>
      <c r="V211" s="11">
        <v>1</v>
      </c>
      <c r="W211" s="11">
        <v>0.5</v>
      </c>
      <c r="X211" s="29">
        <v>200</v>
      </c>
      <c r="Y211" s="29">
        <v>100</v>
      </c>
      <c r="Z211" s="14">
        <v>7111.5847361087699</v>
      </c>
      <c r="AA211" s="43">
        <f t="shared" si="17"/>
        <v>1.9754402044746584</v>
      </c>
      <c r="AB211" s="182">
        <v>0.54590851992629696</v>
      </c>
      <c r="AC211" s="21"/>
      <c r="AD211" s="12">
        <f>AVERAGE($L211:AB211)</f>
        <v>741.96506124313157</v>
      </c>
      <c r="AH211" s="11"/>
      <c r="AI211" s="11"/>
      <c r="AJ211" s="29"/>
      <c r="AK211" s="29"/>
      <c r="AL211" s="11"/>
      <c r="AM211" s="11"/>
      <c r="AN211" s="29">
        <v>200</v>
      </c>
      <c r="AO211" s="29"/>
      <c r="AP211" s="14">
        <v>13139.731821298499</v>
      </c>
      <c r="AQ211" s="43">
        <f t="shared" si="18"/>
        <v>3.6499255059162499</v>
      </c>
      <c r="AR211" s="182">
        <v>0.30300476873110799</v>
      </c>
      <c r="AS211" s="21"/>
      <c r="AT211" s="12">
        <f>AVERAGE($L211:AR211)</f>
        <v>1433.6866950165063</v>
      </c>
      <c r="AW211" t="s">
        <v>282</v>
      </c>
      <c r="AX211" s="11"/>
      <c r="AY211" s="11">
        <v>3</v>
      </c>
      <c r="AZ211" s="29" t="s">
        <v>281</v>
      </c>
      <c r="BA211" s="29" t="s">
        <v>48</v>
      </c>
      <c r="BB211" s="11" t="s">
        <v>33</v>
      </c>
      <c r="BC211" s="29" t="s">
        <v>33</v>
      </c>
      <c r="BD211" s="29">
        <v>200</v>
      </c>
      <c r="BE211" s="29">
        <v>0</v>
      </c>
      <c r="BF211" s="14">
        <v>3190.4317584037699</v>
      </c>
      <c r="BG211" s="43">
        <f t="shared" si="19"/>
        <v>0.88623104400104724</v>
      </c>
      <c r="BH211" s="182">
        <v>0.27844748309989897</v>
      </c>
      <c r="BI211" s="21"/>
      <c r="BJ211" s="12"/>
    </row>
    <row r="212" spans="2:62" x14ac:dyDescent="0.25">
      <c r="B212" s="11"/>
      <c r="C212" s="11"/>
      <c r="D212" s="29"/>
      <c r="E212" s="29"/>
      <c r="F212" s="11"/>
      <c r="G212" s="11"/>
      <c r="H212" s="29">
        <v>200</v>
      </c>
      <c r="I212" s="29"/>
      <c r="J212" s="14">
        <v>7638.9490525722504</v>
      </c>
      <c r="K212" s="43">
        <f t="shared" si="16"/>
        <v>2.1219302923811805</v>
      </c>
      <c r="L212" s="182">
        <v>0.29642615156477797</v>
      </c>
      <c r="M212" s="21"/>
      <c r="N212" s="12">
        <f>AVERAGE($L212:L212)</f>
        <v>0.29642615156477797</v>
      </c>
      <c r="Q212" t="s">
        <v>95</v>
      </c>
      <c r="R212" s="11"/>
      <c r="S212" s="11">
        <v>3</v>
      </c>
      <c r="T212" s="29" t="s">
        <v>95</v>
      </c>
      <c r="U212" s="29" t="s">
        <v>48</v>
      </c>
      <c r="V212" s="11">
        <v>1</v>
      </c>
      <c r="W212" s="11">
        <v>0.5</v>
      </c>
      <c r="X212" s="29">
        <v>200</v>
      </c>
      <c r="Y212" s="29">
        <v>100</v>
      </c>
      <c r="Z212" s="14">
        <v>7593.4652559757196</v>
      </c>
      <c r="AA212" s="43">
        <f t="shared" si="17"/>
        <v>2.1092959044376998</v>
      </c>
      <c r="AB212" s="182">
        <v>0.205232434057119</v>
      </c>
      <c r="AC212" s="21"/>
      <c r="AD212" s="12">
        <f>AVERAGE($L212:AB212)</f>
        <v>790.08726366173448</v>
      </c>
      <c r="AH212" s="11"/>
      <c r="AI212" s="11"/>
      <c r="AJ212" s="29"/>
      <c r="AK212" s="29"/>
      <c r="AL212" s="11"/>
      <c r="AM212" s="11"/>
      <c r="AN212" s="29">
        <v>200</v>
      </c>
      <c r="AO212" s="29"/>
      <c r="AP212" s="14">
        <v>13042.8889939785</v>
      </c>
      <c r="AQ212" s="43">
        <f t="shared" si="18"/>
        <v>3.6230247205495836</v>
      </c>
      <c r="AR212" s="182">
        <v>0.52312796547845897</v>
      </c>
      <c r="AS212" s="21"/>
      <c r="AT212" s="12">
        <f>AVERAGE($L212:AR212)</f>
        <v>1462.5330031295739</v>
      </c>
      <c r="AW212" t="s">
        <v>282</v>
      </c>
      <c r="AX212" s="11"/>
      <c r="AY212" s="11">
        <v>3</v>
      </c>
      <c r="AZ212" s="29" t="s">
        <v>281</v>
      </c>
      <c r="BA212" s="29" t="s">
        <v>48</v>
      </c>
      <c r="BB212" s="11" t="s">
        <v>33</v>
      </c>
      <c r="BC212" s="29" t="s">
        <v>33</v>
      </c>
      <c r="BD212" s="29">
        <v>200</v>
      </c>
      <c r="BE212" s="29">
        <v>0</v>
      </c>
      <c r="BF212" s="14">
        <v>2658.6520111560799</v>
      </c>
      <c r="BG212" s="43">
        <f t="shared" si="19"/>
        <v>0.73851444754335549</v>
      </c>
      <c r="BH212" s="182">
        <v>0.37944926939462498</v>
      </c>
      <c r="BI212" s="21"/>
      <c r="BJ212" s="12"/>
    </row>
    <row r="213" spans="2:62" x14ac:dyDescent="0.25">
      <c r="B213" s="11"/>
      <c r="C213" s="11"/>
      <c r="D213" s="29"/>
      <c r="E213" s="29"/>
      <c r="F213" s="11"/>
      <c r="G213" s="11"/>
      <c r="H213" s="29">
        <v>200</v>
      </c>
      <c r="I213" s="29"/>
      <c r="J213" s="14">
        <v>7883.3802158832495</v>
      </c>
      <c r="K213" s="43">
        <f t="shared" si="16"/>
        <v>2.1898278377453471</v>
      </c>
      <c r="L213" s="182">
        <v>0.57895043738048302</v>
      </c>
      <c r="M213" s="21"/>
      <c r="N213" s="12">
        <f>AVERAGE($L213:L213)</f>
        <v>0.57895043738048302</v>
      </c>
      <c r="Q213" t="s">
        <v>95</v>
      </c>
      <c r="R213" s="11"/>
      <c r="S213" s="11">
        <v>3</v>
      </c>
      <c r="T213" s="29" t="s">
        <v>95</v>
      </c>
      <c r="U213" s="29" t="s">
        <v>48</v>
      </c>
      <c r="V213" s="11">
        <v>1</v>
      </c>
      <c r="W213" s="11">
        <v>0.5</v>
      </c>
      <c r="X213" s="29">
        <v>200</v>
      </c>
      <c r="Y213" s="29">
        <v>100</v>
      </c>
      <c r="Z213" s="14">
        <v>7692.92884349822</v>
      </c>
      <c r="AA213" s="43">
        <f t="shared" si="17"/>
        <v>2.1369246787495055</v>
      </c>
      <c r="AB213" s="182">
        <v>0.57145504232898203</v>
      </c>
      <c r="AC213" s="21"/>
      <c r="AD213" s="12">
        <f>AVERAGE($L213:AB213)</f>
        <v>800.12951240940606</v>
      </c>
      <c r="AH213" s="11"/>
      <c r="AI213" s="11"/>
      <c r="AJ213" s="29"/>
      <c r="AK213" s="29"/>
      <c r="AL213" s="11"/>
      <c r="AM213" s="11"/>
      <c r="AN213" s="29">
        <v>200</v>
      </c>
      <c r="AO213" s="29"/>
      <c r="AP213" s="14">
        <v>13235.1832263469</v>
      </c>
      <c r="AQ213" s="43">
        <f t="shared" si="18"/>
        <v>3.676439785096361</v>
      </c>
      <c r="AR213" s="182">
        <v>0.596974727129986</v>
      </c>
      <c r="AS213" s="21"/>
      <c r="AT213" s="12">
        <f>AVERAGE($L213:AR213)</f>
        <v>1482.7254184908395</v>
      </c>
      <c r="AW213" t="s">
        <v>282</v>
      </c>
      <c r="AX213" s="11"/>
      <c r="AY213" s="11">
        <v>3</v>
      </c>
      <c r="AZ213" s="29" t="s">
        <v>281</v>
      </c>
      <c r="BA213" s="29" t="s">
        <v>48</v>
      </c>
      <c r="BB213" s="11" t="s">
        <v>33</v>
      </c>
      <c r="BC213" s="29" t="s">
        <v>33</v>
      </c>
      <c r="BD213" s="29">
        <v>200</v>
      </c>
      <c r="BE213" s="29">
        <v>0</v>
      </c>
      <c r="BF213" s="14">
        <v>1853.7756378650599</v>
      </c>
      <c r="BG213" s="43">
        <f t="shared" si="19"/>
        <v>0.51493767718473882</v>
      </c>
      <c r="BH213" s="182">
        <v>0.25769655943876801</v>
      </c>
      <c r="BI213" s="21"/>
      <c r="BJ213" s="12"/>
    </row>
    <row r="214" spans="2:62" x14ac:dyDescent="0.25">
      <c r="B214" s="11"/>
      <c r="C214" s="11"/>
      <c r="D214" s="29"/>
      <c r="E214" s="29"/>
      <c r="F214" s="11"/>
      <c r="G214" s="11"/>
      <c r="H214" s="29">
        <v>200</v>
      </c>
      <c r="I214" s="29"/>
      <c r="J214" s="14">
        <v>7920.1899473667099</v>
      </c>
      <c r="K214" s="43">
        <f t="shared" si="16"/>
        <v>2.2000527631574194</v>
      </c>
      <c r="L214" s="182">
        <v>0.430511478694108</v>
      </c>
      <c r="M214" s="21"/>
      <c r="N214" s="12">
        <f>AVERAGE($L214:L214)</f>
        <v>0.430511478694108</v>
      </c>
      <c r="Q214" t="s">
        <v>95</v>
      </c>
      <c r="R214" s="11"/>
      <c r="S214" s="11">
        <v>3</v>
      </c>
      <c r="T214" s="29" t="s">
        <v>95</v>
      </c>
      <c r="U214" s="29" t="s">
        <v>48</v>
      </c>
      <c r="V214" s="11">
        <v>1</v>
      </c>
      <c r="W214" s="11">
        <v>0.5</v>
      </c>
      <c r="X214" s="29">
        <v>200</v>
      </c>
      <c r="Y214" s="29">
        <v>100</v>
      </c>
      <c r="Z214" s="14">
        <v>8015.7029023170398</v>
      </c>
      <c r="AA214" s="43">
        <f t="shared" si="17"/>
        <v>2.2265841395325112</v>
      </c>
      <c r="AB214" s="182">
        <v>0.30624068111698899</v>
      </c>
      <c r="AC214" s="21"/>
      <c r="AD214" s="12">
        <f>AVERAGE($L214:AB214)</f>
        <v>832.35967500950778</v>
      </c>
      <c r="AH214" s="11"/>
      <c r="AI214" s="11"/>
      <c r="AJ214" s="29"/>
      <c r="AK214" s="29"/>
      <c r="AL214" s="11"/>
      <c r="AM214" s="11"/>
      <c r="AN214" s="29">
        <v>200</v>
      </c>
      <c r="AO214" s="29"/>
      <c r="AP214" s="14">
        <v>13288.928565502099</v>
      </c>
      <c r="AQ214" s="43">
        <f t="shared" si="18"/>
        <v>3.6913690459728055</v>
      </c>
      <c r="AR214" s="182">
        <v>0.333073096346786</v>
      </c>
      <c r="AS214" s="21"/>
      <c r="AT214" s="12">
        <f>AVERAGE($L214:AR214)</f>
        <v>1509.9272955166002</v>
      </c>
      <c r="AW214" t="s">
        <v>282</v>
      </c>
      <c r="AX214" s="11"/>
      <c r="AY214" s="11">
        <v>3</v>
      </c>
      <c r="AZ214" s="29" t="s">
        <v>281</v>
      </c>
      <c r="BA214" s="29" t="s">
        <v>48</v>
      </c>
      <c r="BB214" s="11" t="s">
        <v>33</v>
      </c>
      <c r="BC214" s="29" t="s">
        <v>33</v>
      </c>
      <c r="BD214" s="29">
        <v>200</v>
      </c>
      <c r="BE214" s="29">
        <v>0</v>
      </c>
      <c r="BF214" s="14">
        <v>5408.8947012424396</v>
      </c>
      <c r="BG214" s="43">
        <f t="shared" si="19"/>
        <v>1.502470750345122</v>
      </c>
      <c r="BH214" s="182">
        <v>0.190475442765906</v>
      </c>
      <c r="BI214" s="21"/>
      <c r="BJ214" s="12"/>
    </row>
    <row r="215" spans="2:62" x14ac:dyDescent="0.25">
      <c r="B215" s="11"/>
      <c r="C215" s="11"/>
      <c r="D215" s="29"/>
      <c r="E215" s="29"/>
      <c r="F215" s="11"/>
      <c r="G215" s="11"/>
      <c r="H215" s="29">
        <v>200</v>
      </c>
      <c r="I215" s="29"/>
      <c r="J215" s="14">
        <v>8306.1324398517609</v>
      </c>
      <c r="K215" s="43">
        <f t="shared" si="16"/>
        <v>2.3072590110699336</v>
      </c>
      <c r="L215" s="182">
        <v>0.49409664391160002</v>
      </c>
      <c r="M215" s="21"/>
      <c r="N215" s="12">
        <f>AVERAGE($L215:L215)</f>
        <v>0.49409664391160002</v>
      </c>
      <c r="Q215" t="s">
        <v>95</v>
      </c>
      <c r="R215" s="11"/>
      <c r="S215" s="11">
        <v>3</v>
      </c>
      <c r="T215" s="29" t="s">
        <v>95</v>
      </c>
      <c r="U215" s="29" t="s">
        <v>48</v>
      </c>
      <c r="V215" s="11">
        <v>1</v>
      </c>
      <c r="W215" s="11">
        <v>0.5</v>
      </c>
      <c r="X215" s="29">
        <v>200</v>
      </c>
      <c r="Y215" s="29">
        <v>100</v>
      </c>
      <c r="Z215" s="14">
        <v>8492.8817627429908</v>
      </c>
      <c r="AA215" s="43">
        <f t="shared" si="17"/>
        <v>2.3591338229841643</v>
      </c>
      <c r="AB215" s="182">
        <v>0.68328330449866903</v>
      </c>
      <c r="AC215" s="21"/>
      <c r="AD215" s="12">
        <f>AVERAGE($L215:AB215)</f>
        <v>880.1412373158297</v>
      </c>
      <c r="AH215" s="11"/>
      <c r="AI215" s="11"/>
      <c r="AJ215" s="29"/>
      <c r="AK215" s="29"/>
      <c r="AL215" s="11"/>
      <c r="AM215" s="11"/>
      <c r="AN215" s="29">
        <v>200</v>
      </c>
      <c r="AO215" s="29"/>
      <c r="AP215" s="14">
        <v>13692.1459236145</v>
      </c>
      <c r="AQ215" s="43">
        <f t="shared" si="18"/>
        <v>3.8033738676706945</v>
      </c>
      <c r="AR215" s="182">
        <v>0.64929997539262096</v>
      </c>
      <c r="AS215" s="21"/>
      <c r="AT215" s="12">
        <f>AVERAGE($L215:AR215)</f>
        <v>1571.8768138621128</v>
      </c>
      <c r="AW215" t="s">
        <v>282</v>
      </c>
      <c r="AX215" s="11"/>
      <c r="AY215" s="11">
        <v>3</v>
      </c>
      <c r="AZ215" s="29" t="s">
        <v>281</v>
      </c>
      <c r="BA215" s="29" t="s">
        <v>48</v>
      </c>
      <c r="BB215" s="11" t="s">
        <v>33</v>
      </c>
      <c r="BC215" s="29" t="s">
        <v>33</v>
      </c>
      <c r="BD215" s="29">
        <v>200</v>
      </c>
      <c r="BE215" s="29">
        <v>0</v>
      </c>
      <c r="BF215" s="14">
        <v>5655.8701443672098</v>
      </c>
      <c r="BG215" s="43">
        <f t="shared" si="19"/>
        <v>1.5710750401020028</v>
      </c>
      <c r="BH215" s="182">
        <v>5.3564237639404599E-2</v>
      </c>
      <c r="BI215" s="21"/>
      <c r="BJ215" s="12"/>
    </row>
    <row r="216" spans="2:62" x14ac:dyDescent="0.25">
      <c r="B216" s="11"/>
      <c r="C216" s="11"/>
      <c r="D216" s="29"/>
      <c r="E216" s="29"/>
      <c r="F216" s="11"/>
      <c r="G216" s="11"/>
      <c r="H216" s="29">
        <v>200</v>
      </c>
      <c r="I216" s="29"/>
      <c r="J216" s="14">
        <v>8363.4654817581104</v>
      </c>
      <c r="K216" s="43">
        <f t="shared" si="16"/>
        <v>2.3231848560439197</v>
      </c>
      <c r="L216" s="182">
        <v>0.203606668513485</v>
      </c>
      <c r="M216" s="21"/>
      <c r="N216" s="12">
        <f>AVERAGE($L216:L216)</f>
        <v>0.203606668513485</v>
      </c>
      <c r="Q216" t="s">
        <v>95</v>
      </c>
      <c r="R216" s="11"/>
      <c r="S216" s="11">
        <v>3</v>
      </c>
      <c r="T216" s="29" t="s">
        <v>95</v>
      </c>
      <c r="U216" s="29" t="s">
        <v>48</v>
      </c>
      <c r="V216" s="11">
        <v>1</v>
      </c>
      <c r="W216" s="11">
        <v>0.5</v>
      </c>
      <c r="X216" s="29">
        <v>200</v>
      </c>
      <c r="Y216" s="29">
        <v>100</v>
      </c>
      <c r="Z216" s="14">
        <v>8482.4658329486792</v>
      </c>
      <c r="AA216" s="43">
        <f t="shared" si="17"/>
        <v>2.356240509152411</v>
      </c>
      <c r="AB216" s="182">
        <v>0.19713112982723699</v>
      </c>
      <c r="AC216" s="21"/>
      <c r="AD216" s="12">
        <f>AVERAGE($L216:AB216)</f>
        <v>878.99264179246859</v>
      </c>
      <c r="AH216" s="11"/>
      <c r="AI216" s="11"/>
      <c r="AJ216" s="29"/>
      <c r="AK216" s="29"/>
      <c r="AL216" s="11"/>
      <c r="AM216" s="11"/>
      <c r="AN216" s="29">
        <v>200</v>
      </c>
      <c r="AO216" s="29"/>
      <c r="AP216" s="14">
        <v>13926.695355415301</v>
      </c>
      <c r="AQ216" s="43">
        <f t="shared" si="18"/>
        <v>3.8685264876153611</v>
      </c>
      <c r="AR216" s="182">
        <v>0.58166602759117403</v>
      </c>
      <c r="AS216" s="21"/>
      <c r="AT216" s="12">
        <f>AVERAGE($L216:AR216)</f>
        <v>1586.6709738431775</v>
      </c>
      <c r="AW216" t="s">
        <v>282</v>
      </c>
      <c r="AX216" s="11"/>
      <c r="AY216" s="11">
        <v>3</v>
      </c>
      <c r="AZ216" s="29" t="s">
        <v>281</v>
      </c>
      <c r="BA216" s="29" t="s">
        <v>48</v>
      </c>
      <c r="BB216" s="11" t="s">
        <v>33</v>
      </c>
      <c r="BC216" s="29" t="s">
        <v>33</v>
      </c>
      <c r="BD216" s="29">
        <v>200</v>
      </c>
      <c r="BE216" s="29">
        <v>0</v>
      </c>
      <c r="BF216" s="14">
        <v>4205.9319760799399</v>
      </c>
      <c r="BG216" s="43">
        <f t="shared" si="19"/>
        <v>1.1683144377999832</v>
      </c>
      <c r="BH216" s="182">
        <v>0.115381019109825</v>
      </c>
      <c r="BI216" s="21"/>
      <c r="BJ216" s="12"/>
    </row>
    <row r="217" spans="2:62" x14ac:dyDescent="0.25">
      <c r="B217" s="11"/>
      <c r="C217" s="11"/>
      <c r="D217" s="29"/>
      <c r="E217" s="29"/>
      <c r="F217" s="11"/>
      <c r="G217" s="11"/>
      <c r="H217" s="29">
        <v>200</v>
      </c>
      <c r="I217" s="29"/>
      <c r="J217" s="14">
        <v>7943.4847264289801</v>
      </c>
      <c r="K217" s="43">
        <f t="shared" si="16"/>
        <v>2.2065235351191612</v>
      </c>
      <c r="L217" s="182">
        <v>0.41232793259836498</v>
      </c>
      <c r="M217" s="21"/>
      <c r="N217" s="12">
        <f>AVERAGE($L217:L217)</f>
        <v>0.41232793259836498</v>
      </c>
      <c r="Q217" t="s">
        <v>95</v>
      </c>
      <c r="R217" s="11"/>
      <c r="S217" s="11">
        <v>3</v>
      </c>
      <c r="T217" s="29" t="s">
        <v>95</v>
      </c>
      <c r="U217" s="29" t="s">
        <v>48</v>
      </c>
      <c r="V217" s="11">
        <v>1</v>
      </c>
      <c r="W217" s="11">
        <v>0.5</v>
      </c>
      <c r="X217" s="29">
        <v>200</v>
      </c>
      <c r="Y217" s="29">
        <v>100</v>
      </c>
      <c r="Z217" s="14">
        <v>7065.8633942604001</v>
      </c>
      <c r="AA217" s="43">
        <f t="shared" si="17"/>
        <v>1.9627398317390001</v>
      </c>
      <c r="AB217" s="182">
        <v>0.38996261379012398</v>
      </c>
      <c r="AC217" s="21"/>
      <c r="AD217" s="12">
        <f>AVERAGE($L217:AB217)</f>
        <v>737.35407525711253</v>
      </c>
      <c r="AH217" s="11"/>
      <c r="AI217" s="11"/>
      <c r="AJ217" s="29"/>
      <c r="AK217" s="29"/>
      <c r="AL217" s="11"/>
      <c r="AM217" s="11"/>
      <c r="AN217" s="29">
        <v>200</v>
      </c>
      <c r="AO217" s="29"/>
      <c r="AP217" s="14">
        <v>14526.953217267899</v>
      </c>
      <c r="AQ217" s="43">
        <f t="shared" si="18"/>
        <v>4.0352647825744166</v>
      </c>
      <c r="AR217" s="182">
        <v>0.43582229467195599</v>
      </c>
      <c r="AS217" s="21"/>
      <c r="AT217" s="12">
        <f>AVERAGE($L217:AR217)</f>
        <v>1522.8212754782255</v>
      </c>
      <c r="AW217" t="s">
        <v>282</v>
      </c>
      <c r="AX217" s="11"/>
      <c r="AY217" s="11">
        <v>3</v>
      </c>
      <c r="AZ217" s="29" t="s">
        <v>281</v>
      </c>
      <c r="BA217" s="29" t="s">
        <v>48</v>
      </c>
      <c r="BB217" s="11" t="s">
        <v>33</v>
      </c>
      <c r="BC217" s="29" t="s">
        <v>33</v>
      </c>
      <c r="BD217" s="29">
        <v>200</v>
      </c>
      <c r="BE217" s="29">
        <v>0</v>
      </c>
      <c r="BF217" s="14">
        <v>2612.3212695121701</v>
      </c>
      <c r="BG217" s="43">
        <f t="shared" si="19"/>
        <v>0.72564479708671392</v>
      </c>
      <c r="BH217" s="182">
        <v>0.32190064407702201</v>
      </c>
      <c r="BI217" s="21"/>
      <c r="BJ217" s="12"/>
    </row>
    <row r="218" spans="2:62" x14ac:dyDescent="0.25">
      <c r="B218" s="11"/>
      <c r="C218" s="11"/>
      <c r="D218" s="29"/>
      <c r="E218" s="29"/>
      <c r="F218" s="11"/>
      <c r="G218" s="11"/>
      <c r="H218" s="29">
        <v>200</v>
      </c>
      <c r="I218" s="29"/>
      <c r="J218" s="14">
        <v>8314.4635503291993</v>
      </c>
      <c r="K218" s="43">
        <f t="shared" si="16"/>
        <v>2.3095732084247778</v>
      </c>
      <c r="L218" s="182">
        <v>0.32450056271483402</v>
      </c>
      <c r="M218" s="21"/>
      <c r="N218" s="12">
        <f>AVERAGE($L218:L218)</f>
        <v>0.32450056271483402</v>
      </c>
      <c r="Q218" t="s">
        <v>95</v>
      </c>
      <c r="R218" s="11"/>
      <c r="S218" s="11">
        <v>3</v>
      </c>
      <c r="T218" s="29" t="s">
        <v>95</v>
      </c>
      <c r="U218" s="29" t="s">
        <v>48</v>
      </c>
      <c r="V218" s="11">
        <v>1</v>
      </c>
      <c r="W218" s="11">
        <v>0.5</v>
      </c>
      <c r="X218" s="29">
        <v>200</v>
      </c>
      <c r="Y218" s="29">
        <v>100</v>
      </c>
      <c r="Z218" s="14">
        <v>7433.82310032844</v>
      </c>
      <c r="AA218" s="43">
        <f t="shared" si="17"/>
        <v>2.0649508612023446</v>
      </c>
      <c r="AB218" s="182">
        <v>0.52593635803363403</v>
      </c>
      <c r="AC218" s="21"/>
      <c r="AD218" s="12">
        <f>AVERAGE($L218:AB218)</f>
        <v>774.15629886731062</v>
      </c>
      <c r="AH218" s="11"/>
      <c r="AI218" s="11"/>
      <c r="AJ218" s="29"/>
      <c r="AK218" s="29"/>
      <c r="AL218" s="11"/>
      <c r="AM218" s="11"/>
      <c r="AN218" s="29">
        <v>200</v>
      </c>
      <c r="AO218" s="29"/>
      <c r="AP218" s="14">
        <v>14545.6923568248</v>
      </c>
      <c r="AQ218" s="43">
        <f t="shared" si="18"/>
        <v>4.040470099118</v>
      </c>
      <c r="AR218" s="182">
        <v>0.40426376846956602</v>
      </c>
      <c r="AS218" s="21"/>
      <c r="AT218" s="12">
        <f>AVERAGE($L218:AR218)</f>
        <v>1551.0570918821868</v>
      </c>
      <c r="AW218" t="s">
        <v>282</v>
      </c>
      <c r="AX218" s="11"/>
      <c r="AY218" s="11">
        <v>3</v>
      </c>
      <c r="AZ218" s="29" t="s">
        <v>281</v>
      </c>
      <c r="BA218" s="29" t="s">
        <v>48</v>
      </c>
      <c r="BB218" s="11" t="s">
        <v>33</v>
      </c>
      <c r="BC218" s="29" t="s">
        <v>33</v>
      </c>
      <c r="BD218" s="29">
        <v>200</v>
      </c>
      <c r="BE218" s="29">
        <v>0</v>
      </c>
      <c r="BF218" s="14">
        <v>2253.4791994094799</v>
      </c>
      <c r="BG218" s="43">
        <f t="shared" si="19"/>
        <v>0.62596644428041104</v>
      </c>
      <c r="BH218" s="182">
        <v>0.26904135141646002</v>
      </c>
      <c r="BI218" s="21"/>
      <c r="BJ218" s="12"/>
    </row>
    <row r="219" spans="2:62" x14ac:dyDescent="0.25">
      <c r="B219" s="11"/>
      <c r="C219" s="11"/>
      <c r="D219" s="29"/>
      <c r="E219" s="29"/>
      <c r="F219" s="11"/>
      <c r="G219" s="11"/>
      <c r="H219" s="29">
        <v>200</v>
      </c>
      <c r="I219" s="29"/>
      <c r="J219" s="14">
        <v>8175.1555662155097</v>
      </c>
      <c r="K219" s="43">
        <f t="shared" si="16"/>
        <v>2.270876546170975</v>
      </c>
      <c r="L219" s="182">
        <v>0.38744568654418199</v>
      </c>
      <c r="M219" s="21"/>
      <c r="N219" s="12">
        <f>AVERAGE($L219:L219)</f>
        <v>0.38744568654418199</v>
      </c>
      <c r="Q219" t="s">
        <v>95</v>
      </c>
      <c r="R219" s="11"/>
      <c r="S219" s="11">
        <v>3</v>
      </c>
      <c r="T219" s="29" t="s">
        <v>95</v>
      </c>
      <c r="U219" s="29" t="s">
        <v>48</v>
      </c>
      <c r="V219" s="11">
        <v>1</v>
      </c>
      <c r="W219" s="11">
        <v>0.5</v>
      </c>
      <c r="X219" s="29">
        <v>200</v>
      </c>
      <c r="Y219" s="29">
        <v>100</v>
      </c>
      <c r="Z219" s="14">
        <v>7599.1467792987796</v>
      </c>
      <c r="AA219" s="43">
        <f t="shared" si="17"/>
        <v>2.110874105360772</v>
      </c>
      <c r="AB219" s="182">
        <v>0.72394061271880294</v>
      </c>
      <c r="AC219" s="21"/>
      <c r="AD219" s="12">
        <f>AVERAGE($L219:AB219)</f>
        <v>790.72564853899473</v>
      </c>
      <c r="AH219" s="11"/>
      <c r="AI219" s="11"/>
      <c r="AJ219" s="29"/>
      <c r="AK219" s="29"/>
      <c r="AL219" s="11"/>
      <c r="AM219" s="11"/>
      <c r="AN219" s="29">
        <v>200</v>
      </c>
      <c r="AO219" s="29"/>
      <c r="AP219" s="14">
        <v>12438.4680943489</v>
      </c>
      <c r="AQ219" s="43">
        <f t="shared" si="18"/>
        <v>3.4551300262080278</v>
      </c>
      <c r="AR219" s="182">
        <v>0.39133838999213599</v>
      </c>
      <c r="AS219" s="21"/>
      <c r="AT219" s="12">
        <f>AVERAGE($L219:AR219)</f>
        <v>1422.6864464462694</v>
      </c>
      <c r="AW219" t="s">
        <v>282</v>
      </c>
      <c r="AX219" s="11"/>
      <c r="AY219" s="11">
        <v>3</v>
      </c>
      <c r="AZ219" s="29" t="s">
        <v>281</v>
      </c>
      <c r="BA219" s="29" t="s">
        <v>48</v>
      </c>
      <c r="BB219" s="11" t="s">
        <v>33</v>
      </c>
      <c r="BC219" s="29" t="s">
        <v>33</v>
      </c>
      <c r="BD219" s="29">
        <v>200</v>
      </c>
      <c r="BE219" s="29">
        <v>0</v>
      </c>
      <c r="BF219" s="14">
        <v>3833.19524812698</v>
      </c>
      <c r="BG219" s="43">
        <f t="shared" si="19"/>
        <v>1.0647764578130501</v>
      </c>
      <c r="BH219" s="182">
        <v>6.7563663823852704E-2</v>
      </c>
      <c r="BI219" s="21"/>
      <c r="BJ219" s="12"/>
    </row>
    <row r="220" spans="2:62" x14ac:dyDescent="0.25">
      <c r="B220" s="11"/>
      <c r="C220" s="11"/>
      <c r="D220" s="29"/>
      <c r="E220" s="29"/>
      <c r="F220" s="11"/>
      <c r="G220" s="11"/>
      <c r="H220" s="29">
        <v>200</v>
      </c>
      <c r="I220" s="29"/>
      <c r="J220" s="14">
        <v>8571.0501687526703</v>
      </c>
      <c r="K220" s="43">
        <f t="shared" si="16"/>
        <v>2.3808472690979641</v>
      </c>
      <c r="L220" s="182">
        <v>1.0126576112642001</v>
      </c>
      <c r="M220" s="21"/>
      <c r="N220" s="12">
        <f>AVERAGE($L220:L220)</f>
        <v>1.0126576112642001</v>
      </c>
      <c r="Q220" t="s">
        <v>95</v>
      </c>
      <c r="R220" s="11"/>
      <c r="S220" s="11">
        <v>3</v>
      </c>
      <c r="T220" s="29" t="s">
        <v>95</v>
      </c>
      <c r="U220" s="29" t="s">
        <v>48</v>
      </c>
      <c r="V220" s="11">
        <v>1</v>
      </c>
      <c r="W220" s="11">
        <v>0.5</v>
      </c>
      <c r="X220" s="29">
        <v>200</v>
      </c>
      <c r="Y220" s="29">
        <v>100</v>
      </c>
      <c r="Z220" s="14">
        <v>7626.54863882064</v>
      </c>
      <c r="AA220" s="43">
        <f t="shared" si="17"/>
        <v>2.1184857330057332</v>
      </c>
      <c r="AB220" s="182">
        <v>0.54359277046529597</v>
      </c>
      <c r="AC220" s="21"/>
      <c r="AD220" s="12">
        <f>AVERAGE($L220:AB220)</f>
        <v>793.57360325466402</v>
      </c>
      <c r="AH220" s="11"/>
      <c r="AI220" s="11"/>
      <c r="AJ220" s="29"/>
      <c r="AK220" s="29"/>
      <c r="AL220" s="11"/>
      <c r="AM220" s="11"/>
      <c r="AN220" s="29">
        <v>200</v>
      </c>
      <c r="AO220" s="29"/>
      <c r="AP220" s="14">
        <v>14198.905679941099</v>
      </c>
      <c r="AQ220" s="43">
        <f t="shared" si="18"/>
        <v>3.9441404666503055</v>
      </c>
      <c r="AR220" s="182">
        <v>0.38695927196115998</v>
      </c>
      <c r="AS220" s="21"/>
      <c r="AT220" s="12">
        <f>AVERAGE($L220:AR220)</f>
        <v>1542.1697610320675</v>
      </c>
      <c r="AW220" t="s">
        <v>282</v>
      </c>
      <c r="AX220" s="11"/>
      <c r="AY220" s="11">
        <v>3</v>
      </c>
      <c r="AZ220" s="29" t="s">
        <v>281</v>
      </c>
      <c r="BA220" s="29" t="s">
        <v>48</v>
      </c>
      <c r="BB220" s="11" t="s">
        <v>33</v>
      </c>
      <c r="BC220" s="29" t="s">
        <v>33</v>
      </c>
      <c r="BD220" s="29">
        <v>200</v>
      </c>
      <c r="BE220" s="29">
        <v>0</v>
      </c>
      <c r="BF220" s="14">
        <v>4890.4636170864096</v>
      </c>
      <c r="BG220" s="43">
        <f t="shared" si="19"/>
        <v>1.358462115857336</v>
      </c>
      <c r="BH220" s="182">
        <v>0.19074273641178599</v>
      </c>
      <c r="BI220" s="21"/>
      <c r="BJ220" s="12"/>
    </row>
    <row r="221" spans="2:62" x14ac:dyDescent="0.25">
      <c r="B221" s="11"/>
      <c r="C221" s="11"/>
      <c r="D221" s="29"/>
      <c r="E221" s="29"/>
      <c r="F221" s="11"/>
      <c r="G221" s="11"/>
      <c r="H221" s="29">
        <v>200</v>
      </c>
      <c r="I221" s="29"/>
      <c r="J221" s="14">
        <v>8616.8401565551703</v>
      </c>
      <c r="K221" s="43">
        <f t="shared" si="16"/>
        <v>2.393566710154214</v>
      </c>
      <c r="L221" s="182">
        <v>0.31076817375919902</v>
      </c>
      <c r="M221" s="21"/>
      <c r="N221" s="12">
        <f>AVERAGE($L221:L221)</f>
        <v>0.31076817375919902</v>
      </c>
      <c r="Q221" t="s">
        <v>95</v>
      </c>
      <c r="R221" s="11"/>
      <c r="S221" s="11">
        <v>3</v>
      </c>
      <c r="T221" s="29" t="s">
        <v>95</v>
      </c>
      <c r="U221" s="29" t="s">
        <v>48</v>
      </c>
      <c r="V221" s="11">
        <v>1</v>
      </c>
      <c r="W221" s="11">
        <v>0.5</v>
      </c>
      <c r="X221" s="29">
        <v>200</v>
      </c>
      <c r="Y221" s="29">
        <v>100</v>
      </c>
      <c r="Z221" s="14">
        <v>7709.5002515316</v>
      </c>
      <c r="AA221" s="43">
        <f t="shared" si="17"/>
        <v>2.1415278476476667</v>
      </c>
      <c r="AB221" s="182">
        <v>0.54354550382003997</v>
      </c>
      <c r="AC221" s="21"/>
      <c r="AD221" s="12">
        <f>AVERAGE($L221:AB221)</f>
        <v>801.7306861230586</v>
      </c>
      <c r="AH221" s="11"/>
      <c r="AI221" s="11"/>
      <c r="AJ221" s="29"/>
      <c r="AK221" s="29"/>
      <c r="AL221" s="11"/>
      <c r="AM221" s="11"/>
      <c r="AN221" s="29">
        <v>200</v>
      </c>
      <c r="AO221" s="29"/>
      <c r="AP221" s="14">
        <v>14585.429811716</v>
      </c>
      <c r="AQ221" s="43">
        <f t="shared" si="18"/>
        <v>4.0515082810322225</v>
      </c>
      <c r="AR221" s="182">
        <v>0.28202088731626601</v>
      </c>
      <c r="AS221" s="21"/>
      <c r="AT221" s="12">
        <f>AVERAGE($L221:AR221)</f>
        <v>1573.9200592158661</v>
      </c>
      <c r="AW221" t="s">
        <v>282</v>
      </c>
      <c r="AX221" s="11"/>
      <c r="AY221" s="11">
        <v>3</v>
      </c>
      <c r="AZ221" s="29" t="s">
        <v>281</v>
      </c>
      <c r="BA221" s="29" t="s">
        <v>48</v>
      </c>
      <c r="BB221" s="11" t="s">
        <v>33</v>
      </c>
      <c r="BC221" s="29" t="s">
        <v>33</v>
      </c>
      <c r="BD221" s="29">
        <v>200</v>
      </c>
      <c r="BE221" s="29">
        <v>0</v>
      </c>
      <c r="BF221" s="14">
        <v>4187.6541993618002</v>
      </c>
      <c r="BG221" s="43">
        <f t="shared" si="19"/>
        <v>1.1632372776005</v>
      </c>
      <c r="BH221" s="182">
        <v>0.63203788300703401</v>
      </c>
      <c r="BI221" s="21"/>
      <c r="BJ221" s="12"/>
    </row>
    <row r="222" spans="2:62" x14ac:dyDescent="0.25">
      <c r="B222" s="11"/>
      <c r="C222" s="11"/>
      <c r="D222" s="29"/>
      <c r="E222" s="29"/>
      <c r="F222" s="11"/>
      <c r="G222" s="11"/>
      <c r="H222" s="29">
        <v>200</v>
      </c>
      <c r="I222" s="29"/>
      <c r="J222" s="14">
        <v>8400.69093108177</v>
      </c>
      <c r="K222" s="43">
        <f t="shared" si="16"/>
        <v>2.3335252586338249</v>
      </c>
      <c r="L222" s="182">
        <v>0.236714519906562</v>
      </c>
      <c r="M222" s="21"/>
      <c r="N222" s="12">
        <f>AVERAGE($L222:L222)</f>
        <v>0.236714519906562</v>
      </c>
      <c r="Q222" t="s">
        <v>95</v>
      </c>
      <c r="R222" s="11"/>
      <c r="S222" s="11">
        <v>3</v>
      </c>
      <c r="T222" s="29" t="s">
        <v>95</v>
      </c>
      <c r="U222" s="29" t="s">
        <v>48</v>
      </c>
      <c r="V222" s="11">
        <v>1</v>
      </c>
      <c r="W222" s="11">
        <v>0.5</v>
      </c>
      <c r="X222" s="29">
        <v>200</v>
      </c>
      <c r="Y222" s="29">
        <v>100</v>
      </c>
      <c r="Z222" s="14">
        <v>7634.7348070144599</v>
      </c>
      <c r="AA222" s="43">
        <f t="shared" si="17"/>
        <v>2.1207596686151278</v>
      </c>
      <c r="AB222" s="182">
        <v>0.54684633092110702</v>
      </c>
      <c r="AC222" s="21"/>
      <c r="AD222" s="12">
        <f>AVERAGE($L222:AB222)</f>
        <v>794.23758420538093</v>
      </c>
      <c r="AH222" s="11"/>
      <c r="AI222" s="11"/>
      <c r="AJ222" s="29"/>
      <c r="AK222" s="29"/>
      <c r="AL222" s="11"/>
      <c r="AM222" s="11"/>
      <c r="AN222" s="29">
        <v>200</v>
      </c>
      <c r="AO222" s="29"/>
      <c r="AP222" s="14">
        <v>15614.951492309499</v>
      </c>
      <c r="AQ222" s="43">
        <f t="shared" si="18"/>
        <v>4.3374865256415278</v>
      </c>
      <c r="AR222" s="182">
        <v>0.214152661340968</v>
      </c>
      <c r="AS222" s="21"/>
      <c r="AT222" s="12">
        <f>AVERAGE($L222:AR222)</f>
        <v>1637.0744371837113</v>
      </c>
      <c r="AW222" t="s">
        <v>282</v>
      </c>
      <c r="AX222" s="11"/>
      <c r="AY222" s="11">
        <v>3</v>
      </c>
      <c r="AZ222" s="29" t="s">
        <v>281</v>
      </c>
      <c r="BA222" s="29" t="s">
        <v>48</v>
      </c>
      <c r="BB222" s="11" t="s">
        <v>33</v>
      </c>
      <c r="BC222" s="29" t="s">
        <v>33</v>
      </c>
      <c r="BD222" s="29">
        <v>200</v>
      </c>
      <c r="BE222" s="29">
        <v>0</v>
      </c>
      <c r="BF222" s="14">
        <v>4909.7086102962403</v>
      </c>
      <c r="BG222" s="43">
        <f t="shared" si="19"/>
        <v>1.3638079473045113</v>
      </c>
      <c r="BH222" s="182">
        <v>8.3830406029330298E-2</v>
      </c>
      <c r="BI222" s="21"/>
      <c r="BJ222" s="12"/>
    </row>
    <row r="223" spans="2:62" x14ac:dyDescent="0.25">
      <c r="B223" s="11"/>
      <c r="C223" s="11"/>
      <c r="D223" s="29"/>
      <c r="E223" s="29"/>
      <c r="F223" s="11"/>
      <c r="G223" s="11"/>
      <c r="H223" s="29">
        <v>200</v>
      </c>
      <c r="I223" s="29"/>
      <c r="J223" s="14">
        <v>8550.3604867458307</v>
      </c>
      <c r="K223" s="43">
        <f t="shared" si="16"/>
        <v>2.375100135207175</v>
      </c>
      <c r="L223" s="182">
        <v>0.48587805106842002</v>
      </c>
      <c r="M223" s="21"/>
      <c r="N223" s="12">
        <f>AVERAGE($L223:L223)</f>
        <v>0.48587805106842002</v>
      </c>
      <c r="Q223" t="s">
        <v>95</v>
      </c>
      <c r="R223" s="11"/>
      <c r="S223" s="11">
        <v>3</v>
      </c>
      <c r="T223" s="29" t="s">
        <v>95</v>
      </c>
      <c r="U223" s="29" t="s">
        <v>48</v>
      </c>
      <c r="V223" s="11">
        <v>1</v>
      </c>
      <c r="W223" s="11">
        <v>0.5</v>
      </c>
      <c r="X223" s="29">
        <v>200</v>
      </c>
      <c r="Y223" s="29">
        <v>100</v>
      </c>
      <c r="Z223" s="14">
        <v>7814.5059332847504</v>
      </c>
      <c r="AA223" s="43">
        <f t="shared" si="17"/>
        <v>2.1706960925790972</v>
      </c>
      <c r="AB223" s="182">
        <v>7.4994594494000005E-2</v>
      </c>
      <c r="AC223" s="21"/>
      <c r="AD223" s="12">
        <f>AVERAGE($L223:AB223)</f>
        <v>812.22233800739605</v>
      </c>
      <c r="AH223" s="11"/>
      <c r="AI223" s="11"/>
      <c r="AJ223" s="29"/>
      <c r="AK223" s="29"/>
      <c r="AL223" s="11"/>
      <c r="AM223" s="11"/>
      <c r="AN223" s="29">
        <v>200</v>
      </c>
      <c r="AO223" s="29"/>
      <c r="AP223" s="14">
        <v>14606.6646540164</v>
      </c>
      <c r="AQ223" s="43">
        <f t="shared" si="18"/>
        <v>4.0574068483378891</v>
      </c>
      <c r="AR223" s="182">
        <v>0.59267858292480802</v>
      </c>
      <c r="AS223" s="21"/>
      <c r="AT223" s="12">
        <f>AVERAGE($L223:AR223)</f>
        <v>1583.0506971686011</v>
      </c>
      <c r="AW223" t="s">
        <v>282</v>
      </c>
      <c r="AX223" s="11"/>
      <c r="AY223" s="11">
        <v>3</v>
      </c>
      <c r="AZ223" s="29" t="s">
        <v>281</v>
      </c>
      <c r="BA223" s="29" t="s">
        <v>48</v>
      </c>
      <c r="BB223" s="11" t="s">
        <v>33</v>
      </c>
      <c r="BC223" s="29" t="s">
        <v>33</v>
      </c>
      <c r="BD223" s="29">
        <v>200</v>
      </c>
      <c r="BE223" s="29">
        <v>0</v>
      </c>
      <c r="BF223" s="14">
        <v>4168.7607479095404</v>
      </c>
      <c r="BG223" s="43">
        <f t="shared" si="19"/>
        <v>1.1579890966415389</v>
      </c>
      <c r="BH223" s="182">
        <v>5.3157307002539303E-2</v>
      </c>
      <c r="BI223" s="21"/>
      <c r="BJ223" s="12"/>
    </row>
    <row r="224" spans="2:62" x14ac:dyDescent="0.25">
      <c r="B224" s="11"/>
      <c r="C224" s="11"/>
      <c r="D224" s="29"/>
      <c r="E224" s="29"/>
      <c r="F224" s="11"/>
      <c r="G224" s="11"/>
      <c r="H224" s="29">
        <v>200</v>
      </c>
      <c r="I224" s="29"/>
      <c r="J224" s="14">
        <v>8764.0574870109504</v>
      </c>
      <c r="K224" s="43">
        <f t="shared" si="16"/>
        <v>2.4344604130585972</v>
      </c>
      <c r="L224" s="182">
        <v>0.417968935341202</v>
      </c>
      <c r="M224" s="21"/>
      <c r="N224" s="12">
        <f>AVERAGE($L224:L224)</f>
        <v>0.417968935341202</v>
      </c>
      <c r="Q224" t="s">
        <v>95</v>
      </c>
      <c r="R224" s="11"/>
      <c r="S224" s="11">
        <v>3</v>
      </c>
      <c r="T224" s="29" t="s">
        <v>95</v>
      </c>
      <c r="U224" s="29" t="s">
        <v>48</v>
      </c>
      <c r="V224" s="11">
        <v>1</v>
      </c>
      <c r="W224" s="11">
        <v>0.5</v>
      </c>
      <c r="X224" s="29">
        <v>200</v>
      </c>
      <c r="Y224" s="29">
        <v>100</v>
      </c>
      <c r="Z224" s="14">
        <v>7929.0397303104401</v>
      </c>
      <c r="AA224" s="43">
        <f t="shared" si="17"/>
        <v>2.2025110361973446</v>
      </c>
      <c r="AB224" s="182">
        <v>0.20605023834380801</v>
      </c>
      <c r="AC224" s="21"/>
      <c r="AD224" s="12">
        <f>AVERAGE($L224:AB224)</f>
        <v>823.67842294556647</v>
      </c>
      <c r="AH224" s="11"/>
      <c r="AI224" s="11"/>
      <c r="AJ224" s="29"/>
      <c r="AK224" s="29"/>
      <c r="AL224" s="11"/>
      <c r="AM224" s="11"/>
      <c r="AN224" s="29">
        <v>200</v>
      </c>
      <c r="AO224" s="29"/>
      <c r="AP224" s="14">
        <v>15239.620791912001</v>
      </c>
      <c r="AQ224" s="43">
        <f t="shared" si="18"/>
        <v>4.2332279977533336</v>
      </c>
      <c r="AR224" s="182">
        <v>0.563538878370067</v>
      </c>
      <c r="AS224" s="21"/>
      <c r="AT224" s="12">
        <f>AVERAGE($L224:AR224)</f>
        <v>1633.6586807459571</v>
      </c>
      <c r="AW224" t="s">
        <v>282</v>
      </c>
      <c r="AX224" s="11"/>
      <c r="AY224" s="11">
        <v>3</v>
      </c>
      <c r="AZ224" s="29" t="s">
        <v>281</v>
      </c>
      <c r="BA224" s="29" t="s">
        <v>48</v>
      </c>
      <c r="BB224" s="11" t="s">
        <v>33</v>
      </c>
      <c r="BC224" s="29" t="s">
        <v>33</v>
      </c>
      <c r="BD224" s="29">
        <v>200</v>
      </c>
      <c r="BE224" s="29">
        <v>0</v>
      </c>
      <c r="BF224" s="14">
        <v>4878.6041238307898</v>
      </c>
      <c r="BG224" s="43">
        <f t="shared" si="19"/>
        <v>1.3551678121752193</v>
      </c>
      <c r="BH224" s="182">
        <v>0.494472627192518</v>
      </c>
      <c r="BI224" s="21"/>
      <c r="BJ224" s="12"/>
    </row>
    <row r="225" spans="2:62" x14ac:dyDescent="0.25">
      <c r="B225" s="11"/>
      <c r="C225" s="11"/>
      <c r="D225" s="29"/>
      <c r="E225" s="29"/>
      <c r="F225" s="11"/>
      <c r="G225" s="11"/>
      <c r="H225" s="29">
        <v>200</v>
      </c>
      <c r="I225" s="29"/>
      <c r="J225" s="14">
        <v>8779.9346539974194</v>
      </c>
      <c r="K225" s="43">
        <f t="shared" si="16"/>
        <v>2.4388707372215053</v>
      </c>
      <c r="L225" s="182">
        <v>0.38056940184765198</v>
      </c>
      <c r="M225" s="21"/>
      <c r="N225" s="12">
        <f>AVERAGE($L225:L225)</f>
        <v>0.38056940184765198</v>
      </c>
      <c r="Q225" t="s">
        <v>95</v>
      </c>
      <c r="R225" s="11"/>
      <c r="S225" s="11">
        <v>3</v>
      </c>
      <c r="T225" s="29" t="s">
        <v>95</v>
      </c>
      <c r="U225" s="29" t="s">
        <v>48</v>
      </c>
      <c r="V225" s="11">
        <v>1</v>
      </c>
      <c r="W225" s="11">
        <v>0.5</v>
      </c>
      <c r="X225" s="29">
        <v>200</v>
      </c>
      <c r="Y225" s="29">
        <v>100</v>
      </c>
      <c r="Z225" s="14">
        <v>7960.0670526027598</v>
      </c>
      <c r="AA225" s="43">
        <f t="shared" si="17"/>
        <v>2.2111297368341001</v>
      </c>
      <c r="AB225" s="182">
        <v>0.68774605616718099</v>
      </c>
      <c r="AC225" s="21"/>
      <c r="AD225" s="12">
        <f>AVERAGE($L225:AB225)</f>
        <v>826.82270671994559</v>
      </c>
      <c r="AH225" s="11"/>
      <c r="AI225" s="11"/>
      <c r="AJ225" s="29"/>
      <c r="AK225" s="29"/>
      <c r="AL225" s="11"/>
      <c r="AM225" s="11"/>
      <c r="AN225" s="29">
        <v>200</v>
      </c>
      <c r="AO225" s="29"/>
      <c r="AP225" s="14">
        <v>15334.4879362583</v>
      </c>
      <c r="AQ225" s="43">
        <f t="shared" si="18"/>
        <v>4.2595799822939719</v>
      </c>
      <c r="AR225" s="182">
        <v>0.53082022646621996</v>
      </c>
      <c r="AS225" s="21"/>
      <c r="AT225" s="12">
        <f>AVERAGE($L225:AR225)</f>
        <v>1642.2885406924311</v>
      </c>
      <c r="AW225" t="s">
        <v>282</v>
      </c>
      <c r="AX225" s="11"/>
      <c r="AY225" s="11">
        <v>3</v>
      </c>
      <c r="AZ225" s="29" t="s">
        <v>281</v>
      </c>
      <c r="BA225" s="29" t="s">
        <v>48</v>
      </c>
      <c r="BB225" s="11" t="s">
        <v>33</v>
      </c>
      <c r="BC225" s="29" t="s">
        <v>33</v>
      </c>
      <c r="BD225" s="29">
        <v>200</v>
      </c>
      <c r="BE225" s="29">
        <v>0</v>
      </c>
      <c r="BF225" s="14">
        <v>3784.6997404098502</v>
      </c>
      <c r="BG225" s="43">
        <f t="shared" si="19"/>
        <v>1.0513054834471807</v>
      </c>
      <c r="BH225" s="182">
        <v>0.229003137235193</v>
      </c>
      <c r="BI225" s="21"/>
      <c r="BJ225" s="12"/>
    </row>
    <row r="226" spans="2:62" x14ac:dyDescent="0.25">
      <c r="B226" s="11"/>
      <c r="C226" s="11"/>
      <c r="D226" s="29"/>
      <c r="E226" s="29"/>
      <c r="F226" s="11"/>
      <c r="G226" s="11"/>
      <c r="H226" s="29">
        <v>200</v>
      </c>
      <c r="I226" s="29"/>
      <c r="J226" s="14">
        <v>8605.4393842220306</v>
      </c>
      <c r="K226" s="43">
        <f t="shared" si="16"/>
        <v>2.3903998289505641</v>
      </c>
      <c r="L226" s="182">
        <v>0.37225071314707697</v>
      </c>
      <c r="M226" s="21"/>
      <c r="N226" s="12">
        <f>AVERAGE($L226:L226)</f>
        <v>0.37225071314707697</v>
      </c>
      <c r="Q226" t="s">
        <v>95</v>
      </c>
      <c r="R226" s="11"/>
      <c r="S226" s="11">
        <v>3</v>
      </c>
      <c r="T226" s="29" t="s">
        <v>95</v>
      </c>
      <c r="U226" s="29" t="s">
        <v>48</v>
      </c>
      <c r="V226" s="11">
        <v>1</v>
      </c>
      <c r="W226" s="11">
        <v>0.5</v>
      </c>
      <c r="X226" s="29">
        <v>200</v>
      </c>
      <c r="Y226" s="29">
        <v>100</v>
      </c>
      <c r="Z226" s="14">
        <v>7898.0178947448703</v>
      </c>
      <c r="AA226" s="43">
        <f t="shared" si="17"/>
        <v>2.1938938596513529</v>
      </c>
      <c r="AB226" s="182">
        <v>0.56497688498721899</v>
      </c>
      <c r="AC226" s="21"/>
      <c r="AD226" s="12">
        <f>AVERAGE($L226:AB226)</f>
        <v>820.60212669158045</v>
      </c>
      <c r="AH226" s="11"/>
      <c r="AI226" s="11"/>
      <c r="AJ226" s="29"/>
      <c r="AK226" s="29"/>
      <c r="AL226" s="11"/>
      <c r="AM226" s="11"/>
      <c r="AN226" s="29">
        <v>200</v>
      </c>
      <c r="AO226" s="29"/>
      <c r="AP226" s="14">
        <v>14728.248276472001</v>
      </c>
      <c r="AQ226" s="43">
        <f t="shared" si="18"/>
        <v>4.0911800767977784</v>
      </c>
      <c r="AR226" s="182">
        <v>0.36687114870019799</v>
      </c>
      <c r="AS226" s="21"/>
      <c r="AT226" s="12">
        <f>AVERAGE($L226:AR226)</f>
        <v>1597.2886480869922</v>
      </c>
      <c r="AW226" t="s">
        <v>282</v>
      </c>
      <c r="AX226" s="11"/>
      <c r="AY226" s="11">
        <v>3</v>
      </c>
      <c r="AZ226" s="29" t="s">
        <v>281</v>
      </c>
      <c r="BA226" s="29" t="s">
        <v>48</v>
      </c>
      <c r="BB226" s="11" t="s">
        <v>33</v>
      </c>
      <c r="BC226" s="29" t="s">
        <v>33</v>
      </c>
      <c r="BD226" s="29">
        <v>200</v>
      </c>
      <c r="BE226" s="29">
        <v>0</v>
      </c>
      <c r="BF226" s="14">
        <v>3426.29432749748</v>
      </c>
      <c r="BG226" s="43">
        <f t="shared" si="19"/>
        <v>0.95174842430485551</v>
      </c>
      <c r="BH226" s="182">
        <v>5.7127656727245499E-2</v>
      </c>
      <c r="BI226" s="21"/>
      <c r="BJ226" s="12"/>
    </row>
    <row r="227" spans="2:62" x14ac:dyDescent="0.25">
      <c r="B227" s="11"/>
      <c r="C227" s="11"/>
      <c r="D227" s="29"/>
      <c r="E227" s="29"/>
      <c r="F227" s="11"/>
      <c r="G227" s="11"/>
      <c r="H227" s="29">
        <v>200</v>
      </c>
      <c r="I227" s="29"/>
      <c r="J227" s="14">
        <v>8685.3628118038105</v>
      </c>
      <c r="K227" s="43">
        <f t="shared" si="16"/>
        <v>2.4126007810566139</v>
      </c>
      <c r="L227" s="182">
        <v>0.15525113959657599</v>
      </c>
      <c r="M227" s="21"/>
      <c r="N227" s="12">
        <f>AVERAGE($L227:L227)</f>
        <v>0.15525113959657599</v>
      </c>
      <c r="Q227" t="s">
        <v>95</v>
      </c>
      <c r="R227" s="11"/>
      <c r="S227" s="11">
        <v>3</v>
      </c>
      <c r="T227" s="29" t="s">
        <v>95</v>
      </c>
      <c r="U227" s="29" t="s">
        <v>48</v>
      </c>
      <c r="V227" s="11">
        <v>1</v>
      </c>
      <c r="W227" s="11">
        <v>0.5</v>
      </c>
      <c r="X227" s="29">
        <v>200</v>
      </c>
      <c r="Y227" s="29">
        <v>100</v>
      </c>
      <c r="Z227" s="14">
        <v>8205.5698878765106</v>
      </c>
      <c r="AA227" s="43">
        <f t="shared" si="17"/>
        <v>2.2793249688545862</v>
      </c>
      <c r="AB227" s="182">
        <v>0.60356612360057904</v>
      </c>
      <c r="AC227" s="21"/>
      <c r="AD227" s="12">
        <f>AVERAGE($L227:AB227)</f>
        <v>851.32632812481586</v>
      </c>
      <c r="AH227" s="11"/>
      <c r="AI227" s="11"/>
      <c r="AJ227" s="29"/>
      <c r="AK227" s="29"/>
      <c r="AL227" s="11"/>
      <c r="AM227" s="11"/>
      <c r="AN227" s="29">
        <v>200</v>
      </c>
      <c r="AO227" s="29"/>
      <c r="AP227" s="14">
        <v>15423.287124156899</v>
      </c>
      <c r="AQ227" s="43">
        <f t="shared" si="18"/>
        <v>4.2842464233769162</v>
      </c>
      <c r="AR227" s="182">
        <v>9.00656642511969E-2</v>
      </c>
      <c r="AS227" s="21"/>
      <c r="AT227" s="12">
        <f>AVERAGE($L227:AR227)</f>
        <v>1666.1500697078336</v>
      </c>
      <c r="AW227" t="s">
        <v>282</v>
      </c>
      <c r="AX227" s="11"/>
      <c r="AY227" s="11">
        <v>3</v>
      </c>
      <c r="AZ227" s="29" t="s">
        <v>281</v>
      </c>
      <c r="BA227" s="29" t="s">
        <v>48</v>
      </c>
      <c r="BB227" s="11" t="s">
        <v>33</v>
      </c>
      <c r="BC227" s="29" t="s">
        <v>33</v>
      </c>
      <c r="BD227" s="29">
        <v>200</v>
      </c>
      <c r="BE227" s="29">
        <v>0</v>
      </c>
      <c r="BF227" s="14">
        <v>3185.59606099128</v>
      </c>
      <c r="BG227" s="43">
        <f t="shared" si="19"/>
        <v>0.88488779471979995</v>
      </c>
      <c r="BH227" s="182">
        <v>5.5892416148278397E-2</v>
      </c>
      <c r="BI227" s="21"/>
      <c r="BJ227" s="12"/>
    </row>
    <row r="228" spans="2:62" x14ac:dyDescent="0.25">
      <c r="B228" s="11"/>
      <c r="C228" s="11"/>
      <c r="D228" s="29"/>
      <c r="E228" s="29"/>
      <c r="F228" s="11"/>
      <c r="G228" s="11"/>
      <c r="H228" s="29">
        <v>200</v>
      </c>
      <c r="I228" s="29"/>
      <c r="J228" s="14">
        <v>8825.9831433296204</v>
      </c>
      <c r="K228" s="43">
        <f t="shared" si="16"/>
        <v>2.4516619842582279</v>
      </c>
      <c r="L228" s="182">
        <v>0.22342847388413101</v>
      </c>
      <c r="M228" s="21"/>
      <c r="N228" s="12">
        <f>AVERAGE($L228:L228)</f>
        <v>0.22342847388413101</v>
      </c>
      <c r="Q228" t="s">
        <v>95</v>
      </c>
      <c r="R228" s="11"/>
      <c r="S228" s="11">
        <v>3</v>
      </c>
      <c r="T228" s="29" t="s">
        <v>95</v>
      </c>
      <c r="U228" s="29" t="s">
        <v>48</v>
      </c>
      <c r="V228" s="11">
        <v>1</v>
      </c>
      <c r="W228" s="11">
        <v>0.5</v>
      </c>
      <c r="X228" s="29">
        <v>200</v>
      </c>
      <c r="Y228" s="29">
        <v>100</v>
      </c>
      <c r="Z228" s="14">
        <v>8241.7148995399402</v>
      </c>
      <c r="AA228" s="43">
        <f t="shared" si="17"/>
        <v>2.2893652498722057</v>
      </c>
      <c r="AB228" s="182">
        <v>0.61061483379867498</v>
      </c>
      <c r="AC228" s="21"/>
      <c r="AD228" s="12">
        <f>AVERAGE($L228:AB228)</f>
        <v>854.95617365713792</v>
      </c>
      <c r="AH228" s="11"/>
      <c r="AI228" s="11"/>
      <c r="AJ228" s="29"/>
      <c r="AK228" s="29"/>
      <c r="AL228" s="11"/>
      <c r="AM228" s="11"/>
      <c r="AN228" s="29">
        <v>200</v>
      </c>
      <c r="AO228" s="29"/>
      <c r="AP228" s="14">
        <v>15522.8934750556</v>
      </c>
      <c r="AQ228" s="43">
        <f t="shared" si="18"/>
        <v>4.3119148541821115</v>
      </c>
      <c r="AR228" s="182">
        <v>0.298485760775487</v>
      </c>
      <c r="AS228" s="21"/>
      <c r="AT228" s="12">
        <f>AVERAGE($L228:AR228)</f>
        <v>1675.4681190599383</v>
      </c>
      <c r="AW228" t="s">
        <v>282</v>
      </c>
      <c r="AX228" s="11"/>
      <c r="AY228" s="11">
        <v>3</v>
      </c>
      <c r="AZ228" s="29" t="s">
        <v>281</v>
      </c>
      <c r="BA228" s="29" t="s">
        <v>48</v>
      </c>
      <c r="BB228" s="11" t="s">
        <v>33</v>
      </c>
      <c r="BC228" s="29" t="s">
        <v>33</v>
      </c>
      <c r="BD228" s="29">
        <v>200</v>
      </c>
      <c r="BE228" s="29">
        <v>0</v>
      </c>
      <c r="BF228" s="14">
        <v>3842.0435097217501</v>
      </c>
      <c r="BG228" s="43">
        <f t="shared" si="19"/>
        <v>1.0672343082560416</v>
      </c>
      <c r="BH228" s="182">
        <v>6.2164209125245097E-2</v>
      </c>
      <c r="BI228" s="21"/>
      <c r="BJ228" s="12"/>
    </row>
    <row r="229" spans="2:62" x14ac:dyDescent="0.25">
      <c r="B229" s="11"/>
      <c r="C229" s="11"/>
      <c r="D229" s="29"/>
      <c r="E229" s="29"/>
      <c r="F229" s="11"/>
      <c r="G229" s="11"/>
      <c r="H229" s="29">
        <v>200</v>
      </c>
      <c r="I229" s="29"/>
      <c r="J229" s="14">
        <v>8797.1468808650898</v>
      </c>
      <c r="K229" s="43">
        <f t="shared" si="16"/>
        <v>2.4436519113514139</v>
      </c>
      <c r="L229" s="182">
        <v>0.27326839194036101</v>
      </c>
      <c r="M229" s="21"/>
      <c r="N229" s="12">
        <f>AVERAGE($L229:L229)</f>
        <v>0.27326839194036101</v>
      </c>
      <c r="Q229" t="s">
        <v>95</v>
      </c>
      <c r="R229" s="11"/>
      <c r="S229" s="11">
        <v>3</v>
      </c>
      <c r="T229" s="29" t="s">
        <v>95</v>
      </c>
      <c r="U229" s="29" t="s">
        <v>48</v>
      </c>
      <c r="V229" s="11">
        <v>1</v>
      </c>
      <c r="W229" s="11">
        <v>0.5</v>
      </c>
      <c r="X229" s="29">
        <v>200</v>
      </c>
      <c r="Y229" s="29">
        <v>100</v>
      </c>
      <c r="Z229" s="14">
        <v>7932.2599360942804</v>
      </c>
      <c r="AA229" s="43">
        <f t="shared" si="17"/>
        <v>2.2034055378039668</v>
      </c>
      <c r="AB229" s="182">
        <v>0.51166169128823202</v>
      </c>
      <c r="AC229" s="21"/>
      <c r="AD229" s="12">
        <f>AVERAGE($L229:AB229)</f>
        <v>824.00215401072523</v>
      </c>
      <c r="AH229" s="11"/>
      <c r="AI229" s="11"/>
      <c r="AJ229" s="29"/>
      <c r="AK229" s="29"/>
      <c r="AL229" s="11"/>
      <c r="AM229" s="11"/>
      <c r="AN229" s="29">
        <v>200</v>
      </c>
      <c r="AO229" s="29"/>
      <c r="AP229" s="14">
        <v>15554.3753831386</v>
      </c>
      <c r="AQ229" s="43">
        <f t="shared" si="18"/>
        <v>4.3206598286496112</v>
      </c>
      <c r="AR229" s="182">
        <v>0.35055876443481498</v>
      </c>
      <c r="AS229" s="21"/>
      <c r="AT229" s="12">
        <f>AVERAGE($L229:AR229)</f>
        <v>1654.8713530566442</v>
      </c>
      <c r="AW229" t="s">
        <v>282</v>
      </c>
      <c r="AX229" s="11"/>
      <c r="AY229" s="11">
        <v>3</v>
      </c>
      <c r="AZ229" s="29" t="s">
        <v>281</v>
      </c>
      <c r="BA229" s="29" t="s">
        <v>48</v>
      </c>
      <c r="BB229" s="11" t="s">
        <v>33</v>
      </c>
      <c r="BC229" s="29" t="s">
        <v>33</v>
      </c>
      <c r="BD229" s="29">
        <v>200</v>
      </c>
      <c r="BE229" s="29">
        <v>0</v>
      </c>
      <c r="BF229" s="14">
        <v>3522.9018607139501</v>
      </c>
      <c r="BG229" s="43">
        <f t="shared" si="19"/>
        <v>0.9785838501983195</v>
      </c>
      <c r="BH229" s="182">
        <v>0.47173745515579102</v>
      </c>
      <c r="BI229" s="21"/>
      <c r="BJ229" s="12"/>
    </row>
    <row r="230" spans="2:62" x14ac:dyDescent="0.25">
      <c r="B230" s="11"/>
      <c r="C230" s="11"/>
      <c r="D230" s="29"/>
      <c r="E230" s="29"/>
      <c r="F230" s="11"/>
      <c r="G230" s="11"/>
      <c r="H230" s="29">
        <v>200</v>
      </c>
      <c r="I230" s="29"/>
      <c r="J230" s="14">
        <v>8728.9987695217096</v>
      </c>
      <c r="K230" s="43">
        <f t="shared" si="16"/>
        <v>2.4247218804226973</v>
      </c>
      <c r="L230" s="182">
        <v>0.22162100903408999</v>
      </c>
      <c r="M230" s="21"/>
      <c r="N230" s="12">
        <f>AVERAGE($L230:L230)</f>
        <v>0.22162100903408999</v>
      </c>
      <c r="Q230" t="s">
        <v>95</v>
      </c>
      <c r="R230" s="11"/>
      <c r="S230" s="11">
        <v>3</v>
      </c>
      <c r="T230" s="29" t="s">
        <v>95</v>
      </c>
      <c r="U230" s="29" t="s">
        <v>48</v>
      </c>
      <c r="V230" s="11">
        <v>1</v>
      </c>
      <c r="W230" s="11">
        <v>0.5</v>
      </c>
      <c r="X230" s="29">
        <v>200</v>
      </c>
      <c r="Y230" s="29">
        <v>100</v>
      </c>
      <c r="Z230" s="14">
        <v>8038.5301377773203</v>
      </c>
      <c r="AA230" s="43">
        <f t="shared" si="17"/>
        <v>2.2329250382714778</v>
      </c>
      <c r="AB230" s="182">
        <v>0.123707897417804</v>
      </c>
      <c r="AC230" s="21"/>
      <c r="AD230" s="12">
        <f>AVERAGE($L230:AB230)</f>
        <v>834.58300127310781</v>
      </c>
      <c r="AH230" s="11"/>
      <c r="AI230" s="11"/>
      <c r="AJ230" s="29"/>
      <c r="AK230" s="29"/>
      <c r="AL230" s="11"/>
      <c r="AM230" s="11"/>
      <c r="AN230" s="29">
        <v>200</v>
      </c>
      <c r="AO230" s="29"/>
      <c r="AP230" s="14">
        <v>14002.682200908601</v>
      </c>
      <c r="AQ230" s="43">
        <f t="shared" si="18"/>
        <v>3.8896339446968335</v>
      </c>
      <c r="AR230" s="182">
        <v>0.33591557904637498</v>
      </c>
      <c r="AS230" s="21"/>
      <c r="AT230" s="12">
        <f>AVERAGE($L230:AR230)</f>
        <v>1559.1547176291019</v>
      </c>
      <c r="AW230" t="s">
        <v>282</v>
      </c>
      <c r="AX230" s="11"/>
      <c r="AY230" s="11">
        <v>3</v>
      </c>
      <c r="AZ230" s="29" t="s">
        <v>281</v>
      </c>
      <c r="BA230" s="29" t="s">
        <v>48</v>
      </c>
      <c r="BB230" s="11" t="s">
        <v>33</v>
      </c>
      <c r="BC230" s="29" t="s">
        <v>33</v>
      </c>
      <c r="BD230" s="29">
        <v>200</v>
      </c>
      <c r="BE230" s="29">
        <v>0</v>
      </c>
      <c r="BF230" s="14">
        <v>3742.7687263488701</v>
      </c>
      <c r="BG230" s="43">
        <f t="shared" si="19"/>
        <v>1.0396579795413528</v>
      </c>
      <c r="BH230" s="182">
        <v>0.196401940602631</v>
      </c>
      <c r="BI230" s="21"/>
      <c r="BJ230" s="12"/>
    </row>
    <row r="231" spans="2:62" x14ac:dyDescent="0.25">
      <c r="B231" s="11"/>
      <c r="C231" s="11"/>
      <c r="D231" s="29"/>
      <c r="E231" s="29"/>
      <c r="F231" s="11"/>
      <c r="G231" s="11"/>
      <c r="H231" s="29">
        <v>200</v>
      </c>
      <c r="I231" s="29"/>
      <c r="J231" s="14">
        <v>8805.4806754589008</v>
      </c>
      <c r="K231" s="43">
        <f t="shared" si="16"/>
        <v>2.4459668542941393</v>
      </c>
      <c r="L231" s="182">
        <v>0.38635935710209501</v>
      </c>
      <c r="M231" s="21"/>
      <c r="N231" s="12">
        <f>AVERAGE($L231:L231)</f>
        <v>0.38635935710209501</v>
      </c>
      <c r="Q231" t="s">
        <v>95</v>
      </c>
      <c r="R231" s="11"/>
      <c r="S231" s="11">
        <v>3</v>
      </c>
      <c r="T231" s="29" t="s">
        <v>95</v>
      </c>
      <c r="U231" s="29" t="s">
        <v>48</v>
      </c>
      <c r="V231" s="11">
        <v>1</v>
      </c>
      <c r="W231" s="11">
        <v>0.5</v>
      </c>
      <c r="X231" s="29">
        <v>200</v>
      </c>
      <c r="Y231" s="29">
        <v>100</v>
      </c>
      <c r="Z231" s="14">
        <v>8389.3818788528406</v>
      </c>
      <c r="AA231" s="43">
        <f t="shared" si="17"/>
        <v>2.3303838552369003</v>
      </c>
      <c r="AB231" s="182">
        <v>0.68139420004116003</v>
      </c>
      <c r="AC231" s="21"/>
      <c r="AD231" s="12">
        <f>AVERAGE($L231:AB231)</f>
        <v>869.76663756223229</v>
      </c>
      <c r="AH231" s="11"/>
      <c r="AI231" s="11"/>
      <c r="AJ231" s="29"/>
      <c r="AK231" s="29"/>
      <c r="AL231" s="11"/>
      <c r="AM231" s="11"/>
      <c r="AN231" s="29">
        <v>200</v>
      </c>
      <c r="AO231" s="29"/>
      <c r="AP231" s="14">
        <v>15680.738489150999</v>
      </c>
      <c r="AQ231" s="43">
        <f t="shared" si="18"/>
        <v>4.3557606914308327</v>
      </c>
      <c r="AR231" s="182">
        <v>0.153676490017468</v>
      </c>
      <c r="AS231" s="21"/>
      <c r="AT231" s="12">
        <f>AVERAGE($L231:AR231)</f>
        <v>1696.8453959678002</v>
      </c>
      <c r="AW231" t="s">
        <v>282</v>
      </c>
      <c r="AX231" s="11"/>
      <c r="AY231" s="11">
        <v>3</v>
      </c>
      <c r="AZ231" s="29" t="s">
        <v>281</v>
      </c>
      <c r="BA231" s="29" t="s">
        <v>48</v>
      </c>
      <c r="BB231" s="11" t="s">
        <v>33</v>
      </c>
      <c r="BC231" s="29" t="s">
        <v>33</v>
      </c>
      <c r="BD231" s="29">
        <v>200</v>
      </c>
      <c r="BE231" s="29">
        <v>0</v>
      </c>
      <c r="BF231" s="14">
        <v>4076.3543322086298</v>
      </c>
      <c r="BG231" s="43">
        <f t="shared" si="19"/>
        <v>1.1323206478357304</v>
      </c>
      <c r="BH231" s="182">
        <v>0.48291103763370802</v>
      </c>
      <c r="BI231" s="21"/>
      <c r="BJ231" s="12"/>
    </row>
    <row r="232" spans="2:62" x14ac:dyDescent="0.25">
      <c r="B232" s="11"/>
      <c r="C232" s="11"/>
      <c r="D232" s="29"/>
      <c r="E232" s="29"/>
      <c r="F232" s="11"/>
      <c r="G232" s="11"/>
      <c r="H232" s="29">
        <v>200</v>
      </c>
      <c r="I232" s="29"/>
      <c r="J232" s="14">
        <v>8589.84327864646</v>
      </c>
      <c r="K232" s="43">
        <f t="shared" si="16"/>
        <v>2.3860675774017945</v>
      </c>
      <c r="L232" s="182">
        <v>0.43746572563636899</v>
      </c>
      <c r="M232" s="21"/>
      <c r="N232" s="12">
        <f>AVERAGE($L232:L232)</f>
        <v>0.43746572563636899</v>
      </c>
      <c r="Q232" t="s">
        <v>95</v>
      </c>
      <c r="R232" s="11"/>
      <c r="S232" s="11">
        <v>3</v>
      </c>
      <c r="T232" s="29" t="s">
        <v>95</v>
      </c>
      <c r="U232" s="29" t="s">
        <v>48</v>
      </c>
      <c r="V232" s="11">
        <v>1</v>
      </c>
      <c r="W232" s="11">
        <v>0.5</v>
      </c>
      <c r="X232" s="29">
        <v>200</v>
      </c>
      <c r="Y232" s="29">
        <v>100</v>
      </c>
      <c r="Z232" s="14">
        <v>8591.2263040542603</v>
      </c>
      <c r="AA232" s="43">
        <f t="shared" si="17"/>
        <v>2.3864517511261836</v>
      </c>
      <c r="AB232" s="182">
        <v>0.26396312734185601</v>
      </c>
      <c r="AC232" s="21"/>
      <c r="AD232" s="12">
        <f>AVERAGE($L232:AB232)</f>
        <v>889.92516503840011</v>
      </c>
      <c r="AH232" s="11"/>
      <c r="AI232" s="11"/>
      <c r="AJ232" s="29"/>
      <c r="AK232" s="29"/>
      <c r="AL232" s="11"/>
      <c r="AM232" s="11"/>
      <c r="AN232" s="29">
        <v>200</v>
      </c>
      <c r="AO232" s="29"/>
      <c r="AP232" s="14">
        <v>15833.7429642677</v>
      </c>
      <c r="AQ232" s="43">
        <f t="shared" si="18"/>
        <v>4.3982619345188052</v>
      </c>
      <c r="AR232" s="182">
        <v>0.18307524315340401</v>
      </c>
      <c r="AS232" s="21"/>
      <c r="AT232" s="12">
        <f>AVERAGE($L232:AR232)</f>
        <v>1721.8334077911848</v>
      </c>
      <c r="AW232" t="s">
        <v>282</v>
      </c>
      <c r="AX232" s="11"/>
      <c r="AY232" s="11">
        <v>3</v>
      </c>
      <c r="AZ232" s="29" t="s">
        <v>281</v>
      </c>
      <c r="BA232" s="29" t="s">
        <v>48</v>
      </c>
      <c r="BB232" s="11" t="s">
        <v>33</v>
      </c>
      <c r="BC232" s="29" t="s">
        <v>33</v>
      </c>
      <c r="BD232" s="29">
        <v>200</v>
      </c>
      <c r="BE232" s="29">
        <v>0</v>
      </c>
      <c r="BF232" s="14">
        <v>4894.14508008956</v>
      </c>
      <c r="BG232" s="43">
        <f t="shared" si="19"/>
        <v>1.3594847444693223</v>
      </c>
      <c r="BH232" s="182">
        <v>9.9698167356417997E-2</v>
      </c>
      <c r="BI232" s="21"/>
      <c r="BJ232" s="12"/>
    </row>
    <row r="233" spans="2:62" x14ac:dyDescent="0.25">
      <c r="B233" s="11"/>
      <c r="C233" s="11"/>
      <c r="D233" s="29"/>
      <c r="E233" s="29"/>
      <c r="F233" s="11"/>
      <c r="G233" s="11"/>
      <c r="H233" s="29">
        <v>200</v>
      </c>
      <c r="I233" s="29"/>
      <c r="J233" s="14">
        <v>8505.6264371871894</v>
      </c>
      <c r="K233" s="43">
        <f t="shared" si="16"/>
        <v>2.362674010329775</v>
      </c>
      <c r="L233" s="182">
        <v>0.77533969780380196</v>
      </c>
      <c r="M233" s="21"/>
      <c r="N233" s="12">
        <f>AVERAGE($L233:L233)</f>
        <v>0.77533969780380196</v>
      </c>
      <c r="Q233" t="s">
        <v>95</v>
      </c>
      <c r="R233" s="11"/>
      <c r="S233" s="11">
        <v>3</v>
      </c>
      <c r="T233" s="29" t="s">
        <v>95</v>
      </c>
      <c r="U233" s="29" t="s">
        <v>48</v>
      </c>
      <c r="V233" s="11">
        <v>1</v>
      </c>
      <c r="W233" s="11">
        <v>0.5</v>
      </c>
      <c r="X233" s="29">
        <v>200</v>
      </c>
      <c r="Y233" s="29">
        <v>100</v>
      </c>
      <c r="Z233" s="14">
        <v>8409.2373080253601</v>
      </c>
      <c r="AA233" s="43">
        <f t="shared" si="17"/>
        <v>2.3358992522292668</v>
      </c>
      <c r="AB233" s="182">
        <v>0.42221144158982199</v>
      </c>
      <c r="AC233" s="21"/>
      <c r="AD233" s="12">
        <f>AVERAGE($L233:AB233)</f>
        <v>871.80460981147883</v>
      </c>
      <c r="AH233" s="11"/>
      <c r="AI233" s="11"/>
      <c r="AJ233" s="29"/>
      <c r="AK233" s="29"/>
      <c r="AL233" s="11"/>
      <c r="AM233" s="11"/>
      <c r="AN233" s="29">
        <v>200</v>
      </c>
      <c r="AO233" s="29"/>
      <c r="AP233" s="14">
        <v>15956.0882833003</v>
      </c>
      <c r="AQ233" s="43">
        <f t="shared" si="18"/>
        <v>4.4322467453611942</v>
      </c>
      <c r="AR233" s="182">
        <v>5.3557286771524097E-2</v>
      </c>
      <c r="AS233" s="21"/>
      <c r="AT233" s="12">
        <f>AVERAGE($L233:AR233)</f>
        <v>1716.6949863505799</v>
      </c>
      <c r="AW233" t="s">
        <v>282</v>
      </c>
      <c r="AX233" s="11"/>
      <c r="AY233" s="11">
        <v>3</v>
      </c>
      <c r="AZ233" s="29" t="s">
        <v>281</v>
      </c>
      <c r="BA233" s="29" t="s">
        <v>48</v>
      </c>
      <c r="BB233" s="11" t="s">
        <v>33</v>
      </c>
      <c r="BC233" s="29" t="s">
        <v>33</v>
      </c>
      <c r="BD233" s="29">
        <v>200</v>
      </c>
      <c r="BE233" s="29">
        <v>0</v>
      </c>
      <c r="BF233" s="14">
        <v>4200.1313812732596</v>
      </c>
      <c r="BG233" s="43">
        <f t="shared" si="19"/>
        <v>1.1667031614647942</v>
      </c>
      <c r="BH233" s="182">
        <v>9.3481893783912598E-2</v>
      </c>
      <c r="BI233" s="21"/>
      <c r="BJ233" s="12"/>
    </row>
    <row r="234" spans="2:62" x14ac:dyDescent="0.25">
      <c r="B234" s="11"/>
      <c r="C234" s="11"/>
      <c r="D234" s="29"/>
      <c r="E234" s="29"/>
      <c r="F234" s="11"/>
      <c r="G234" s="11"/>
      <c r="H234" s="29">
        <v>200</v>
      </c>
      <c r="I234" s="29"/>
      <c r="J234" s="14">
        <v>8379.3288509845697</v>
      </c>
      <c r="K234" s="43">
        <f t="shared" si="16"/>
        <v>2.3275913474957139</v>
      </c>
      <c r="L234" s="182">
        <v>0.66327356463862297</v>
      </c>
      <c r="M234" s="21"/>
      <c r="N234" s="12">
        <f>AVERAGE($L234:L234)</f>
        <v>0.66327356463862297</v>
      </c>
      <c r="Q234" t="s">
        <v>95</v>
      </c>
      <c r="R234" s="11"/>
      <c r="S234" s="11">
        <v>3</v>
      </c>
      <c r="T234" s="29" t="s">
        <v>95</v>
      </c>
      <c r="U234" s="29" t="s">
        <v>48</v>
      </c>
      <c r="V234" s="11">
        <v>1</v>
      </c>
      <c r="W234" s="11">
        <v>0.5</v>
      </c>
      <c r="X234" s="29">
        <v>200</v>
      </c>
      <c r="Y234" s="29">
        <v>100</v>
      </c>
      <c r="Z234" s="14">
        <v>8151.0744016170502</v>
      </c>
      <c r="AA234" s="43">
        <f t="shared" si="17"/>
        <v>2.2641873337825138</v>
      </c>
      <c r="AB234" s="182">
        <v>0.14686084999636501</v>
      </c>
      <c r="AC234" s="21"/>
      <c r="AD234" s="12">
        <f>AVERAGE($L234:AB234)</f>
        <v>845.93119969301074</v>
      </c>
      <c r="AH234" s="11"/>
      <c r="AI234" s="11"/>
      <c r="AJ234" s="29"/>
      <c r="AK234" s="29"/>
      <c r="AL234" s="11"/>
      <c r="AM234" s="11"/>
      <c r="AN234" s="29">
        <v>200</v>
      </c>
      <c r="AO234" s="29"/>
      <c r="AP234" s="14">
        <v>15241.4034872055</v>
      </c>
      <c r="AQ234" s="43">
        <f t="shared" si="18"/>
        <v>4.2337231908904167</v>
      </c>
      <c r="AR234" s="182">
        <v>0.36428974422004201</v>
      </c>
      <c r="AS234" s="21"/>
      <c r="AT234" s="12">
        <f>AVERAGE($L234:AR234)</f>
        <v>1650.0829797842484</v>
      </c>
      <c r="AW234" t="s">
        <v>282</v>
      </c>
      <c r="AX234" s="11"/>
      <c r="AY234" s="11">
        <v>3</v>
      </c>
      <c r="AZ234" s="29" t="s">
        <v>281</v>
      </c>
      <c r="BA234" s="29" t="s">
        <v>48</v>
      </c>
      <c r="BB234" s="11" t="s">
        <v>33</v>
      </c>
      <c r="BC234" s="29" t="s">
        <v>33</v>
      </c>
      <c r="BD234" s="29">
        <v>200</v>
      </c>
      <c r="BE234" s="29">
        <v>0</v>
      </c>
      <c r="BF234" s="14">
        <v>5320.4630329608899</v>
      </c>
      <c r="BG234" s="43">
        <f t="shared" si="19"/>
        <v>1.4779063980446916</v>
      </c>
      <c r="BH234" s="182">
        <v>0.17656860282314499</v>
      </c>
      <c r="BI234" s="21"/>
      <c r="BJ234" s="12"/>
    </row>
    <row r="235" spans="2:62" x14ac:dyDescent="0.25">
      <c r="B235" s="11"/>
      <c r="C235" s="11"/>
      <c r="D235" s="29"/>
      <c r="E235" s="29"/>
      <c r="F235" s="11"/>
      <c r="G235" s="11"/>
      <c r="H235" s="29">
        <v>200</v>
      </c>
      <c r="I235" s="29"/>
      <c r="J235" s="14">
        <v>8677.2358918190002</v>
      </c>
      <c r="K235" s="43">
        <f t="shared" si="16"/>
        <v>2.4103433032830557</v>
      </c>
      <c r="L235" s="182">
        <v>0.25527937640589599</v>
      </c>
      <c r="M235" s="21"/>
      <c r="N235" s="12">
        <f>AVERAGE($L235:L235)</f>
        <v>0.25527937640589599</v>
      </c>
      <c r="Q235" t="s">
        <v>95</v>
      </c>
      <c r="R235" s="11"/>
      <c r="S235" s="11">
        <v>3</v>
      </c>
      <c r="T235" s="29" t="s">
        <v>95</v>
      </c>
      <c r="U235" s="29" t="s">
        <v>48</v>
      </c>
      <c r="V235" s="11">
        <v>1</v>
      </c>
      <c r="W235" s="11">
        <v>0.5</v>
      </c>
      <c r="X235" s="29">
        <v>200</v>
      </c>
      <c r="Y235" s="29">
        <v>100</v>
      </c>
      <c r="Z235" s="14">
        <v>8630.86554646492</v>
      </c>
      <c r="AA235" s="43">
        <f t="shared" si="17"/>
        <v>2.3974626517958111</v>
      </c>
      <c r="AB235" s="182">
        <v>0.28470033180103799</v>
      </c>
      <c r="AC235" s="21"/>
      <c r="AD235" s="12">
        <f>AVERAGE($L235:AB235)</f>
        <v>893.85582682013285</v>
      </c>
      <c r="AH235" s="11"/>
      <c r="AI235" s="11"/>
      <c r="AJ235" s="29"/>
      <c r="AK235" s="29"/>
      <c r="AL235" s="11"/>
      <c r="AM235" s="11"/>
      <c r="AN235" s="29">
        <v>200</v>
      </c>
      <c r="AO235" s="29"/>
      <c r="AP235" s="14">
        <v>15011.520859479901</v>
      </c>
      <c r="AQ235" s="43">
        <f t="shared" si="18"/>
        <v>4.1698669054110837</v>
      </c>
      <c r="AR235" s="182">
        <v>0.51648199447874898</v>
      </c>
      <c r="AS235" s="21"/>
      <c r="AT235" s="12">
        <f>AVERAGE($L235:AR235)</f>
        <v>1669.9080868934168</v>
      </c>
      <c r="AW235" t="s">
        <v>282</v>
      </c>
      <c r="AX235" s="11"/>
      <c r="AY235" s="11">
        <v>3</v>
      </c>
      <c r="AZ235" s="29" t="s">
        <v>281</v>
      </c>
      <c r="BA235" s="29" t="s">
        <v>48</v>
      </c>
      <c r="BB235" s="11" t="s">
        <v>33</v>
      </c>
      <c r="BC235" s="29" t="s">
        <v>33</v>
      </c>
      <c r="BD235" s="29">
        <v>200</v>
      </c>
      <c r="BE235" s="29">
        <v>0</v>
      </c>
      <c r="BF235" s="14">
        <v>5559.3207302093497</v>
      </c>
      <c r="BG235" s="43">
        <f t="shared" si="19"/>
        <v>1.544255758391486</v>
      </c>
      <c r="BH235" s="182">
        <v>0.60146990637651898</v>
      </c>
      <c r="BI235" s="21"/>
      <c r="BJ235" s="12"/>
    </row>
    <row r="236" spans="2:62" x14ac:dyDescent="0.25">
      <c r="B236" s="11"/>
      <c r="C236" s="11"/>
      <c r="D236" s="29"/>
      <c r="E236" s="29"/>
      <c r="F236" s="11"/>
      <c r="G236" s="11"/>
      <c r="H236" s="29">
        <v>200</v>
      </c>
      <c r="I236" s="29"/>
      <c r="J236" s="14">
        <v>8653.1513593196796</v>
      </c>
      <c r="K236" s="43">
        <f t="shared" si="16"/>
        <v>2.4036531553665776</v>
      </c>
      <c r="L236" s="182">
        <v>0.53914342266037896</v>
      </c>
      <c r="M236" s="21"/>
      <c r="N236" s="12">
        <f>AVERAGE($L236:L236)</f>
        <v>0.53914342266037896</v>
      </c>
      <c r="Q236" t="s">
        <v>95</v>
      </c>
      <c r="R236" s="11"/>
      <c r="S236" s="11">
        <v>3</v>
      </c>
      <c r="T236" s="29" t="s">
        <v>95</v>
      </c>
      <c r="U236" s="29" t="s">
        <v>48</v>
      </c>
      <c r="V236" s="11">
        <v>1</v>
      </c>
      <c r="W236" s="11">
        <v>0.5</v>
      </c>
      <c r="X236" s="29">
        <v>200</v>
      </c>
      <c r="Y236" s="29">
        <v>100</v>
      </c>
      <c r="Z236" s="14">
        <v>8637.7004899978601</v>
      </c>
      <c r="AA236" s="43">
        <f t="shared" si="17"/>
        <v>2.3993612472216279</v>
      </c>
      <c r="AB236" s="182">
        <v>0.665977100815908</v>
      </c>
      <c r="AC236" s="21"/>
      <c r="AD236" s="12">
        <f>AVERAGE($L236:AB236)</f>
        <v>894.63441151912195</v>
      </c>
      <c r="AH236" s="11"/>
      <c r="AI236" s="11"/>
      <c r="AJ236" s="29"/>
      <c r="AK236" s="29"/>
      <c r="AL236" s="11"/>
      <c r="AM236" s="11"/>
      <c r="AN236" s="29">
        <v>200</v>
      </c>
      <c r="AO236" s="29"/>
      <c r="AP236" s="14">
        <v>12073.673094510999</v>
      </c>
      <c r="AQ236" s="43">
        <f t="shared" si="18"/>
        <v>3.3537980818086108</v>
      </c>
      <c r="AR236" s="182">
        <v>0.56897908564325905</v>
      </c>
      <c r="AS236" s="21"/>
      <c r="AT236" s="12">
        <f>AVERAGE($L236:AR236)</f>
        <v>1474.5716265592528</v>
      </c>
      <c r="AW236" t="s">
        <v>282</v>
      </c>
      <c r="AX236" s="11"/>
      <c r="AY236" s="11">
        <v>3</v>
      </c>
      <c r="AZ236" s="29" t="s">
        <v>281</v>
      </c>
      <c r="BA236" s="29" t="s">
        <v>48</v>
      </c>
      <c r="BB236" s="11" t="s">
        <v>33</v>
      </c>
      <c r="BC236" s="29" t="s">
        <v>33</v>
      </c>
      <c r="BD236" s="29">
        <v>200</v>
      </c>
      <c r="BE236" s="29">
        <v>0</v>
      </c>
      <c r="BF236" s="14">
        <v>5114.8513412475504</v>
      </c>
      <c r="BG236" s="43">
        <f t="shared" si="19"/>
        <v>1.4207920392354307</v>
      </c>
      <c r="BH236" s="182">
        <v>6.9144675002387995E-2</v>
      </c>
      <c r="BI236" s="21"/>
      <c r="BJ236" s="12"/>
    </row>
    <row r="237" spans="2:62" x14ac:dyDescent="0.25">
      <c r="B237" s="11"/>
      <c r="C237" s="11"/>
      <c r="D237" s="29"/>
      <c r="E237" s="29"/>
      <c r="F237" s="11"/>
      <c r="G237" s="11"/>
      <c r="H237" s="29">
        <v>200</v>
      </c>
      <c r="I237" s="29"/>
      <c r="J237" s="14">
        <v>8713.4296860694794</v>
      </c>
      <c r="K237" s="43">
        <f t="shared" si="16"/>
        <v>2.4203971350192997</v>
      </c>
      <c r="L237" s="182">
        <v>0.59192587174733402</v>
      </c>
      <c r="M237" s="21"/>
      <c r="N237" s="12">
        <f>AVERAGE($L237:L237)</f>
        <v>0.59192587174733402</v>
      </c>
      <c r="Q237" t="s">
        <v>95</v>
      </c>
      <c r="R237" s="11"/>
      <c r="S237" s="11">
        <v>3</v>
      </c>
      <c r="T237" s="29" t="s">
        <v>95</v>
      </c>
      <c r="U237" s="29" t="s">
        <v>48</v>
      </c>
      <c r="V237" s="11">
        <v>1</v>
      </c>
      <c r="W237" s="11">
        <v>0.5</v>
      </c>
      <c r="X237" s="29">
        <v>200</v>
      </c>
      <c r="Y237" s="29">
        <v>100</v>
      </c>
      <c r="Z237" s="14">
        <v>8687.4374270439093</v>
      </c>
      <c r="AA237" s="43">
        <f t="shared" si="17"/>
        <v>2.4131770630677525</v>
      </c>
      <c r="AB237" s="182">
        <v>0.35304681844413599</v>
      </c>
      <c r="AC237" s="21"/>
      <c r="AD237" s="12">
        <f>AVERAGE($L237:AB237)</f>
        <v>899.58875026689168</v>
      </c>
      <c r="AH237" s="11"/>
      <c r="AI237" s="11"/>
      <c r="AJ237" s="29"/>
      <c r="AK237" s="29"/>
      <c r="AL237" s="11"/>
      <c r="AM237" s="11"/>
      <c r="AN237" s="29">
        <v>200</v>
      </c>
      <c r="AO237" s="29"/>
      <c r="AP237" s="14">
        <v>16077.3188917636</v>
      </c>
      <c r="AQ237" s="43">
        <f t="shared" si="18"/>
        <v>4.4659219143787778</v>
      </c>
      <c r="AR237" s="182">
        <v>0.59352328360448203</v>
      </c>
      <c r="AS237" s="21"/>
      <c r="AT237" s="12">
        <f>AVERAGE($L237:AR237)</f>
        <v>1745.1903059931597</v>
      </c>
      <c r="AW237" t="s">
        <v>282</v>
      </c>
      <c r="AX237" s="11"/>
      <c r="AY237" s="11">
        <v>3</v>
      </c>
      <c r="AZ237" s="29" t="s">
        <v>281</v>
      </c>
      <c r="BA237" s="29" t="s">
        <v>48</v>
      </c>
      <c r="BB237" s="11" t="s">
        <v>33</v>
      </c>
      <c r="BC237" s="29" t="s">
        <v>33</v>
      </c>
      <c r="BD237" s="29">
        <v>200</v>
      </c>
      <c r="BE237" s="29">
        <v>0</v>
      </c>
      <c r="BF237" s="14">
        <v>3901.5953855514499</v>
      </c>
      <c r="BG237" s="43">
        <f t="shared" si="19"/>
        <v>1.0837764959865139</v>
      </c>
      <c r="BH237" s="182">
        <v>6.7474702181602605E-2</v>
      </c>
      <c r="BI237" s="21"/>
      <c r="BJ237" s="12"/>
    </row>
    <row r="238" spans="2:62" x14ac:dyDescent="0.25">
      <c r="B238" s="11"/>
      <c r="C238" s="11"/>
      <c r="D238" s="29"/>
      <c r="E238" s="29"/>
      <c r="F238" s="11"/>
      <c r="G238" s="11"/>
      <c r="H238" s="29">
        <v>200</v>
      </c>
      <c r="I238" s="29"/>
      <c r="J238" s="14">
        <v>8483.2859563827496</v>
      </c>
      <c r="K238" s="43">
        <f t="shared" si="16"/>
        <v>2.3564683212174304</v>
      </c>
      <c r="L238" s="182">
        <v>0.335953429544944</v>
      </c>
      <c r="M238" s="21"/>
      <c r="N238" s="12">
        <f>AVERAGE($L238:L238)</f>
        <v>0.335953429544944</v>
      </c>
      <c r="Q238" t="s">
        <v>95</v>
      </c>
      <c r="R238" s="11"/>
      <c r="S238" s="11">
        <v>3</v>
      </c>
      <c r="T238" s="29" t="s">
        <v>95</v>
      </c>
      <c r="U238" s="29" t="s">
        <v>48</v>
      </c>
      <c r="V238" s="11">
        <v>1</v>
      </c>
      <c r="W238" s="11">
        <v>0.5</v>
      </c>
      <c r="X238" s="29">
        <v>200</v>
      </c>
      <c r="Y238" s="29">
        <v>100</v>
      </c>
      <c r="Z238" s="14">
        <v>8645.1625852584802</v>
      </c>
      <c r="AA238" s="43">
        <f t="shared" si="17"/>
        <v>2.4014340514606891</v>
      </c>
      <c r="AB238" s="182">
        <v>0.67325086193992401</v>
      </c>
      <c r="AC238" s="21"/>
      <c r="AD238" s="12">
        <f>AVERAGE($L238:AB238)</f>
        <v>895.34091770309715</v>
      </c>
      <c r="AH238" s="11"/>
      <c r="AI238" s="11"/>
      <c r="AJ238" s="29"/>
      <c r="AK238" s="29"/>
      <c r="AL238" s="11"/>
      <c r="AM238" s="11"/>
      <c r="AN238" s="29">
        <v>200</v>
      </c>
      <c r="AO238" s="29"/>
      <c r="AP238" s="14">
        <v>16112.682469606299</v>
      </c>
      <c r="AQ238" s="43">
        <f t="shared" si="18"/>
        <v>4.4757451304461942</v>
      </c>
      <c r="AR238" s="182">
        <v>0.105059534334045</v>
      </c>
      <c r="AS238" s="21"/>
      <c r="AT238" s="12">
        <f>AVERAGE($L238:AR238)</f>
        <v>1744.4008912670099</v>
      </c>
      <c r="AW238" t="s">
        <v>282</v>
      </c>
      <c r="AX238" s="11"/>
      <c r="AY238" s="11">
        <v>3</v>
      </c>
      <c r="AZ238" s="29" t="s">
        <v>281</v>
      </c>
      <c r="BA238" s="29" t="s">
        <v>48</v>
      </c>
      <c r="BB238" s="11" t="s">
        <v>33</v>
      </c>
      <c r="BC238" s="29" t="s">
        <v>33</v>
      </c>
      <c r="BD238" s="29">
        <v>200</v>
      </c>
      <c r="BE238" s="29">
        <v>0</v>
      </c>
      <c r="BF238" s="14">
        <v>4879.7485942840503</v>
      </c>
      <c r="BG238" s="43">
        <f t="shared" si="19"/>
        <v>1.3554857206344584</v>
      </c>
      <c r="BH238" s="182">
        <v>0.33811900237878001</v>
      </c>
      <c r="BI238" s="21"/>
      <c r="BJ238" s="12"/>
    </row>
    <row r="239" spans="2:62" x14ac:dyDescent="0.25">
      <c r="B239" s="11"/>
      <c r="C239" s="11"/>
      <c r="D239" s="29"/>
      <c r="E239" s="29"/>
      <c r="F239" s="11"/>
      <c r="G239" s="11"/>
      <c r="H239" s="29">
        <v>200</v>
      </c>
      <c r="I239" s="29"/>
      <c r="J239" s="14">
        <v>8756.9080259799903</v>
      </c>
      <c r="K239" s="43">
        <f t="shared" si="16"/>
        <v>2.4324744516611085</v>
      </c>
      <c r="L239" s="182">
        <v>0.40718742982601602</v>
      </c>
      <c r="M239" s="21"/>
      <c r="N239" s="12">
        <f>AVERAGE($L239:L239)</f>
        <v>0.40718742982601602</v>
      </c>
      <c r="Q239" t="s">
        <v>95</v>
      </c>
      <c r="R239" s="11"/>
      <c r="S239" s="11">
        <v>3</v>
      </c>
      <c r="T239" s="29" t="s">
        <v>95</v>
      </c>
      <c r="U239" s="29" t="s">
        <v>48</v>
      </c>
      <c r="V239" s="11">
        <v>1</v>
      </c>
      <c r="W239" s="11">
        <v>0.5</v>
      </c>
      <c r="X239" s="29">
        <v>200</v>
      </c>
      <c r="Y239" s="29">
        <v>100</v>
      </c>
      <c r="Z239" s="14">
        <v>8650.8517172336506</v>
      </c>
      <c r="AA239" s="43">
        <f t="shared" si="17"/>
        <v>2.4030143658982364</v>
      </c>
      <c r="AB239" s="182">
        <v>0.61812618273102504</v>
      </c>
      <c r="AC239" s="21"/>
      <c r="AD239" s="12">
        <f>AVERAGE($L239:AB239)</f>
        <v>895.9187232641932</v>
      </c>
      <c r="AH239" s="11"/>
      <c r="AI239" s="11"/>
      <c r="AJ239" s="29"/>
      <c r="AK239" s="29"/>
      <c r="AL239" s="11"/>
      <c r="AM239" s="11"/>
      <c r="AN239" s="29">
        <v>200</v>
      </c>
      <c r="AO239" s="29"/>
      <c r="AP239" s="14">
        <v>15068.8859410285</v>
      </c>
      <c r="AQ239" s="43">
        <f t="shared" si="18"/>
        <v>4.1858016502856943</v>
      </c>
      <c r="AR239" s="182">
        <v>0.20199897844481399</v>
      </c>
      <c r="AS239" s="21"/>
      <c r="AT239" s="12">
        <f>AVERAGE($L239:AR239)</f>
        <v>1675.2253131708903</v>
      </c>
      <c r="AW239" t="s">
        <v>282</v>
      </c>
      <c r="AX239" s="11"/>
      <c r="AY239" s="11">
        <v>3</v>
      </c>
      <c r="AZ239" s="29" t="s">
        <v>281</v>
      </c>
      <c r="BA239" s="29" t="s">
        <v>48</v>
      </c>
      <c r="BB239" s="11" t="s">
        <v>33</v>
      </c>
      <c r="BC239" s="29" t="s">
        <v>33</v>
      </c>
      <c r="BD239" s="29">
        <v>200</v>
      </c>
      <c r="BE239" s="29">
        <v>0</v>
      </c>
      <c r="BF239" s="14">
        <v>4916.4655120372699</v>
      </c>
      <c r="BG239" s="43">
        <f t="shared" si="19"/>
        <v>1.3656848644547972</v>
      </c>
      <c r="BH239" s="182">
        <v>0.51055987834571104</v>
      </c>
      <c r="BI239" s="21"/>
      <c r="BJ239" s="12"/>
    </row>
    <row r="240" spans="2:62" x14ac:dyDescent="0.25">
      <c r="B240" s="11"/>
      <c r="C240" s="11"/>
      <c r="D240" s="29"/>
      <c r="E240" s="29"/>
      <c r="F240" s="11"/>
      <c r="G240" s="11"/>
      <c r="H240" s="29">
        <v>200</v>
      </c>
      <c r="I240" s="29"/>
      <c r="J240" s="14">
        <v>8604.2788681983893</v>
      </c>
      <c r="K240" s="43">
        <f t="shared" si="16"/>
        <v>2.3900774633884416</v>
      </c>
      <c r="L240" s="182">
        <v>0.176144996968611</v>
      </c>
      <c r="M240" s="21"/>
      <c r="N240" s="12">
        <f>AVERAGE($L240:L240)</f>
        <v>0.176144996968611</v>
      </c>
      <c r="Q240" t="s">
        <v>95</v>
      </c>
      <c r="R240" s="11"/>
      <c r="S240" s="11">
        <v>3</v>
      </c>
      <c r="T240" s="29" t="s">
        <v>95</v>
      </c>
      <c r="U240" s="29" t="s">
        <v>48</v>
      </c>
      <c r="V240" s="11">
        <v>1</v>
      </c>
      <c r="W240" s="11">
        <v>0.5</v>
      </c>
      <c r="X240" s="29">
        <v>200</v>
      </c>
      <c r="Y240" s="29">
        <v>100</v>
      </c>
      <c r="Z240" s="14">
        <v>7996.8143057823099</v>
      </c>
      <c r="AA240" s="43">
        <f t="shared" si="17"/>
        <v>2.2213373071617526</v>
      </c>
      <c r="AB240" s="182">
        <v>0.63979727141792897</v>
      </c>
      <c r="AC240" s="21"/>
      <c r="AD240" s="12">
        <f>AVERAGE($L240:AB240)</f>
        <v>830.45277303548266</v>
      </c>
      <c r="AH240" s="11"/>
      <c r="AI240" s="11"/>
      <c r="AJ240" s="29"/>
      <c r="AK240" s="29"/>
      <c r="AL240" s="11"/>
      <c r="AM240" s="11"/>
      <c r="AN240" s="29">
        <v>200</v>
      </c>
      <c r="AO240" s="29"/>
      <c r="AP240" s="14">
        <v>16188.9379496574</v>
      </c>
      <c r="AQ240" s="43">
        <f t="shared" si="18"/>
        <v>4.4969272082381666</v>
      </c>
      <c r="AR240" s="182">
        <v>0.361414178581978</v>
      </c>
      <c r="AS240" s="21"/>
      <c r="AT240" s="12">
        <f>AVERAGE($L240:AR240)</f>
        <v>1701.9184529623017</v>
      </c>
      <c r="AW240" t="s">
        <v>282</v>
      </c>
      <c r="AX240" s="11"/>
      <c r="AY240" s="11">
        <v>3</v>
      </c>
      <c r="AZ240" s="29" t="s">
        <v>281</v>
      </c>
      <c r="BA240" s="29" t="s">
        <v>48</v>
      </c>
      <c r="BB240" s="11" t="s">
        <v>33</v>
      </c>
      <c r="BC240" s="29" t="s">
        <v>33</v>
      </c>
      <c r="BD240" s="29">
        <v>200</v>
      </c>
      <c r="BE240" s="29">
        <v>0</v>
      </c>
      <c r="BF240" s="14">
        <v>4930.3704447746204</v>
      </c>
      <c r="BG240" s="43">
        <f t="shared" si="19"/>
        <v>1.3695473457707279</v>
      </c>
      <c r="BH240" s="182">
        <v>0.285908160939712</v>
      </c>
      <c r="BI240" s="21"/>
      <c r="BJ240" s="12"/>
    </row>
    <row r="241" spans="2:62" x14ac:dyDescent="0.25">
      <c r="B241" s="11"/>
      <c r="C241" s="11"/>
      <c r="D241" s="29"/>
      <c r="E241" s="29"/>
      <c r="F241" s="11"/>
      <c r="G241" s="11"/>
      <c r="H241" s="29">
        <v>200</v>
      </c>
      <c r="I241" s="29"/>
      <c r="J241" s="14">
        <v>8903.9905171394294</v>
      </c>
      <c r="K241" s="43">
        <f t="shared" si="16"/>
        <v>2.4733306992053969</v>
      </c>
      <c r="L241" s="182">
        <v>0.31837784105946698</v>
      </c>
      <c r="M241" s="21"/>
      <c r="N241" s="12">
        <f>AVERAGE($L241:L241)</f>
        <v>0.31837784105946698</v>
      </c>
      <c r="Q241" t="s">
        <v>95</v>
      </c>
      <c r="R241" s="11"/>
      <c r="S241" s="11">
        <v>3</v>
      </c>
      <c r="T241" s="29" t="s">
        <v>95</v>
      </c>
      <c r="U241" s="29" t="s">
        <v>48</v>
      </c>
      <c r="V241" s="11">
        <v>1</v>
      </c>
      <c r="W241" s="11">
        <v>0.5</v>
      </c>
      <c r="X241" s="29">
        <v>200</v>
      </c>
      <c r="Y241" s="29">
        <v>100</v>
      </c>
      <c r="Z241" s="14">
        <v>8618.9214942455201</v>
      </c>
      <c r="AA241" s="43">
        <f t="shared" si="17"/>
        <v>2.3941448595126444</v>
      </c>
      <c r="AB241" s="182">
        <v>0.431203158390984</v>
      </c>
      <c r="AC241" s="21"/>
      <c r="AD241" s="12">
        <f>AVERAGE($L241:AB241)</f>
        <v>892.68835979455412</v>
      </c>
      <c r="AH241" s="11"/>
      <c r="AI241" s="11"/>
      <c r="AJ241" s="29"/>
      <c r="AK241" s="29"/>
      <c r="AL241" s="11"/>
      <c r="AM241" s="11"/>
      <c r="AN241" s="29">
        <v>200</v>
      </c>
      <c r="AO241" s="29"/>
      <c r="AP241" s="14">
        <v>15046.5774650573</v>
      </c>
      <c r="AQ241" s="43">
        <f t="shared" si="18"/>
        <v>4.1796048514048056</v>
      </c>
      <c r="AR241" s="182">
        <v>0.55569704556917998</v>
      </c>
      <c r="AS241" s="21"/>
      <c r="AT241" s="12">
        <f>AVERAGE($L241:AR241)</f>
        <v>1671.3923149796246</v>
      </c>
      <c r="AW241" t="s">
        <v>282</v>
      </c>
      <c r="AX241" s="11"/>
      <c r="AY241" s="11">
        <v>3</v>
      </c>
      <c r="AZ241" s="29" t="s">
        <v>281</v>
      </c>
      <c r="BA241" s="29" t="s">
        <v>48</v>
      </c>
      <c r="BB241" s="11" t="s">
        <v>33</v>
      </c>
      <c r="BC241" s="29" t="s">
        <v>33</v>
      </c>
      <c r="BD241" s="29">
        <v>200</v>
      </c>
      <c r="BE241" s="29">
        <v>0</v>
      </c>
      <c r="BF241" s="14">
        <v>5544.1973044872202</v>
      </c>
      <c r="BG241" s="43">
        <f t="shared" si="19"/>
        <v>1.5400548068020057</v>
      </c>
      <c r="BH241" s="182">
        <v>0.43013576444037099</v>
      </c>
      <c r="BI241" s="21"/>
      <c r="BJ241" s="12"/>
    </row>
    <row r="242" spans="2:62" x14ac:dyDescent="0.25">
      <c r="B242" s="11"/>
      <c r="C242" s="11"/>
      <c r="D242" s="29"/>
      <c r="E242" s="29"/>
      <c r="F242" s="11"/>
      <c r="G242" s="11"/>
      <c r="H242" s="29">
        <v>200</v>
      </c>
      <c r="I242" s="29"/>
      <c r="J242" s="14">
        <v>8750.2032938003504</v>
      </c>
      <c r="K242" s="43">
        <f t="shared" si="16"/>
        <v>2.4306120260556527</v>
      </c>
      <c r="L242" s="182">
        <v>0.36583395876562802</v>
      </c>
      <c r="M242" s="21"/>
      <c r="N242" s="12">
        <f>AVERAGE($L242:L242)</f>
        <v>0.36583395876562802</v>
      </c>
      <c r="Q242" t="s">
        <v>95</v>
      </c>
      <c r="R242" s="11"/>
      <c r="S242" s="11">
        <v>3</v>
      </c>
      <c r="T242" s="29" t="s">
        <v>95</v>
      </c>
      <c r="U242" s="29" t="s">
        <v>48</v>
      </c>
      <c r="V242" s="11">
        <v>1</v>
      </c>
      <c r="W242" s="11">
        <v>0.5</v>
      </c>
      <c r="X242" s="29">
        <v>200</v>
      </c>
      <c r="Y242" s="29">
        <v>100</v>
      </c>
      <c r="Z242" s="14">
        <v>8029.1103453636097</v>
      </c>
      <c r="AA242" s="43">
        <f t="shared" si="17"/>
        <v>2.2303084292676694</v>
      </c>
      <c r="AB242" s="182">
        <v>0.18465366882346099</v>
      </c>
      <c r="AC242" s="21"/>
      <c r="AD242" s="12">
        <f>AVERAGE($L242:AB242)</f>
        <v>833.67569753792304</v>
      </c>
      <c r="AH242" s="11"/>
      <c r="AI242" s="11"/>
      <c r="AJ242" s="29"/>
      <c r="AK242" s="29"/>
      <c r="AL242" s="11"/>
      <c r="AM242" s="11"/>
      <c r="AN242" s="29">
        <v>200</v>
      </c>
      <c r="AO242" s="29"/>
      <c r="AP242" s="14">
        <v>15076.617159605001</v>
      </c>
      <c r="AQ242" s="43">
        <f t="shared" si="18"/>
        <v>4.1879492110013894</v>
      </c>
      <c r="AR242" s="182">
        <v>0.42444680098698601</v>
      </c>
      <c r="AS242" s="21"/>
      <c r="AT242" s="12">
        <f>AVERAGE($L242:AR242)</f>
        <v>1630.1108152356096</v>
      </c>
      <c r="AW242" t="s">
        <v>282</v>
      </c>
      <c r="AX242" s="11"/>
      <c r="AY242" s="11">
        <v>3</v>
      </c>
      <c r="AZ242" s="29" t="s">
        <v>281</v>
      </c>
      <c r="BA242" s="29" t="s">
        <v>48</v>
      </c>
      <c r="BB242" s="11" t="s">
        <v>33</v>
      </c>
      <c r="BC242" s="29" t="s">
        <v>33</v>
      </c>
      <c r="BD242" s="29">
        <v>200</v>
      </c>
      <c r="BE242" s="29">
        <v>0</v>
      </c>
      <c r="BF242" s="14">
        <v>6085.5917780399304</v>
      </c>
      <c r="BG242" s="43">
        <f t="shared" si="19"/>
        <v>1.6904421605666473</v>
      </c>
      <c r="BH242" s="182">
        <v>0.21475964237249801</v>
      </c>
      <c r="BI242" s="21"/>
      <c r="BJ242" s="12"/>
    </row>
    <row r="243" spans="2:62" x14ac:dyDescent="0.25">
      <c r="B243" s="11"/>
      <c r="C243" s="11"/>
      <c r="D243" s="29"/>
      <c r="E243" s="29"/>
      <c r="F243" s="11"/>
      <c r="G243" s="11"/>
      <c r="H243" s="29">
        <v>200</v>
      </c>
      <c r="I243" s="29"/>
      <c r="J243" s="14">
        <v>8574.0603458881305</v>
      </c>
      <c r="K243" s="43">
        <f t="shared" si="16"/>
        <v>2.3816834294133695</v>
      </c>
      <c r="L243" s="182">
        <v>9.4581861234384695E-2</v>
      </c>
      <c r="M243" s="21"/>
      <c r="N243" s="12">
        <f>AVERAGE($L243:L243)</f>
        <v>9.4581861234384695E-2</v>
      </c>
      <c r="Q243" t="s">
        <v>95</v>
      </c>
      <c r="R243" s="11"/>
      <c r="S243" s="11">
        <v>3</v>
      </c>
      <c r="T243" s="29" t="s">
        <v>95</v>
      </c>
      <c r="U243" s="29" t="s">
        <v>48</v>
      </c>
      <c r="V243" s="11">
        <v>1</v>
      </c>
      <c r="W243" s="11">
        <v>0.5</v>
      </c>
      <c r="X243" s="29">
        <v>200</v>
      </c>
      <c r="Y243" s="29">
        <v>100</v>
      </c>
      <c r="Z243" s="14">
        <v>8285.4093883037494</v>
      </c>
      <c r="AA243" s="43">
        <f t="shared" si="17"/>
        <v>2.3015026078621528</v>
      </c>
      <c r="AB243" s="182">
        <v>0.49307853009068803</v>
      </c>
      <c r="AC243" s="21"/>
      <c r="AD243" s="12">
        <f>AVERAGE($L243:AB243)</f>
        <v>859.28931331641729</v>
      </c>
      <c r="AH243" s="11"/>
      <c r="AI243" s="11"/>
      <c r="AJ243" s="29"/>
      <c r="AK243" s="29"/>
      <c r="AL243" s="11"/>
      <c r="AM243" s="11"/>
      <c r="AN243" s="29">
        <v>200</v>
      </c>
      <c r="AO243" s="29"/>
      <c r="AP243" s="14">
        <v>14751.5992610454</v>
      </c>
      <c r="AQ243" s="43">
        <f t="shared" si="18"/>
        <v>4.0976664614014995</v>
      </c>
      <c r="AR243" s="182">
        <v>0.43040099242047702</v>
      </c>
      <c r="AS243" s="21"/>
      <c r="AT243" s="12">
        <f>AVERAGE($L243:AR243)</f>
        <v>1627.2206516653207</v>
      </c>
      <c r="AW243" t="s">
        <v>282</v>
      </c>
      <c r="AX243" s="11"/>
      <c r="AY243" s="11">
        <v>3</v>
      </c>
      <c r="AZ243" s="29" t="s">
        <v>281</v>
      </c>
      <c r="BA243" s="29" t="s">
        <v>48</v>
      </c>
      <c r="BB243" s="11" t="s">
        <v>33</v>
      </c>
      <c r="BC243" s="29" t="s">
        <v>33</v>
      </c>
      <c r="BD243" s="29">
        <v>200</v>
      </c>
      <c r="BE243" s="29">
        <v>0</v>
      </c>
      <c r="BF243" s="14">
        <v>6330.7345507144901</v>
      </c>
      <c r="BG243" s="43">
        <f t="shared" si="19"/>
        <v>1.7585373751984694</v>
      </c>
      <c r="BH243" s="182">
        <v>0.29538233995283902</v>
      </c>
      <c r="BI243" s="21"/>
      <c r="BJ243" s="12"/>
    </row>
    <row r="244" spans="2:62" x14ac:dyDescent="0.25">
      <c r="B244" s="11"/>
      <c r="C244" s="11"/>
      <c r="D244" s="29"/>
      <c r="E244" s="29"/>
      <c r="F244" s="11"/>
      <c r="G244" s="11"/>
      <c r="H244" s="29">
        <v>200</v>
      </c>
      <c r="I244" s="29"/>
      <c r="J244" s="14">
        <v>8756.5989043712598</v>
      </c>
      <c r="K244" s="43">
        <f t="shared" si="16"/>
        <v>2.4323885845475721</v>
      </c>
      <c r="L244" s="182">
        <v>0.429311546379049</v>
      </c>
      <c r="M244" s="21"/>
      <c r="N244" s="12">
        <f>AVERAGE($L244:L244)</f>
        <v>0.429311546379049</v>
      </c>
      <c r="Q244" t="s">
        <v>95</v>
      </c>
      <c r="R244" s="11"/>
      <c r="S244" s="11">
        <v>3</v>
      </c>
      <c r="T244" s="29" t="s">
        <v>95</v>
      </c>
      <c r="U244" s="29" t="s">
        <v>48</v>
      </c>
      <c r="V244" s="11">
        <v>1</v>
      </c>
      <c r="W244" s="11">
        <v>0.5</v>
      </c>
      <c r="X244" s="29">
        <v>200</v>
      </c>
      <c r="Y244" s="29">
        <v>100</v>
      </c>
      <c r="Z244" s="14">
        <v>8217.1978676319104</v>
      </c>
      <c r="AA244" s="43">
        <f t="shared" si="17"/>
        <v>2.2825549632310862</v>
      </c>
      <c r="AB244" s="182">
        <v>0.74370617559605501</v>
      </c>
      <c r="AC244" s="21"/>
      <c r="AD244" s="12">
        <f>AVERAGE($L244:AB244)</f>
        <v>852.55827518634942</v>
      </c>
      <c r="AH244" s="11"/>
      <c r="AI244" s="11"/>
      <c r="AJ244" s="29"/>
      <c r="AK244" s="29"/>
      <c r="AL244" s="11"/>
      <c r="AM244" s="11"/>
      <c r="AN244" s="29">
        <v>200</v>
      </c>
      <c r="AO244" s="29"/>
      <c r="AP244" s="14">
        <v>15278.4685537815</v>
      </c>
      <c r="AQ244" s="43">
        <f t="shared" si="18"/>
        <v>4.2440190427170839</v>
      </c>
      <c r="AR244" s="182">
        <v>0.360637340607733</v>
      </c>
      <c r="AS244" s="21"/>
      <c r="AT244" s="12">
        <f>AVERAGE($L244:AR244)</f>
        <v>1657.414282480978</v>
      </c>
      <c r="AW244" t="s">
        <v>282</v>
      </c>
      <c r="AX244" s="11"/>
      <c r="AY244" s="11">
        <v>3</v>
      </c>
      <c r="AZ244" s="29" t="s">
        <v>281</v>
      </c>
      <c r="BA244" s="29" t="s">
        <v>48</v>
      </c>
      <c r="BB244" s="11" t="s">
        <v>33</v>
      </c>
      <c r="BC244" s="29" t="s">
        <v>33</v>
      </c>
      <c r="BD244" s="29">
        <v>200</v>
      </c>
      <c r="BE244" s="29">
        <v>0</v>
      </c>
      <c r="BF244" s="14">
        <v>6047.08555722236</v>
      </c>
      <c r="BG244" s="43">
        <f t="shared" si="19"/>
        <v>1.6797459881173222</v>
      </c>
      <c r="BH244" s="182">
        <v>0.43549940723265901</v>
      </c>
      <c r="BI244" s="21"/>
      <c r="BJ244" s="12"/>
    </row>
    <row r="245" spans="2:62" x14ac:dyDescent="0.25">
      <c r="B245" s="11"/>
      <c r="C245" s="11"/>
      <c r="D245" s="29"/>
      <c r="E245" s="29"/>
      <c r="F245" s="11"/>
      <c r="G245" s="11"/>
      <c r="H245" s="29">
        <v>200</v>
      </c>
      <c r="I245" s="29"/>
      <c r="J245" s="14">
        <v>8766.0376286506598</v>
      </c>
      <c r="K245" s="43">
        <f t="shared" si="16"/>
        <v>2.435010452402961</v>
      </c>
      <c r="L245" s="182">
        <v>0.41807197017341002</v>
      </c>
      <c r="M245" s="21"/>
      <c r="N245" s="12">
        <f>AVERAGE($L245:L245)</f>
        <v>0.41807197017341002</v>
      </c>
      <c r="Q245" t="s">
        <v>95</v>
      </c>
      <c r="R245" s="11"/>
      <c r="S245" s="11">
        <v>3</v>
      </c>
      <c r="T245" s="29" t="s">
        <v>95</v>
      </c>
      <c r="U245" s="29" t="s">
        <v>48</v>
      </c>
      <c r="V245" s="11">
        <v>1</v>
      </c>
      <c r="W245" s="11">
        <v>0.5</v>
      </c>
      <c r="X245" s="29">
        <v>200</v>
      </c>
      <c r="Y245" s="29">
        <v>100</v>
      </c>
      <c r="Z245" s="14">
        <v>7359.5637164115897</v>
      </c>
      <c r="AA245" s="43">
        <f t="shared" si="17"/>
        <v>2.0443232545587748</v>
      </c>
      <c r="AB245" s="182">
        <v>0.34360494414103498</v>
      </c>
      <c r="AC245" s="21"/>
      <c r="AD245" s="12">
        <f>AVERAGE($L245:AB245)</f>
        <v>766.72877885506364</v>
      </c>
      <c r="AH245" s="11"/>
      <c r="AI245" s="11"/>
      <c r="AJ245" s="29"/>
      <c r="AK245" s="29"/>
      <c r="AL245" s="11"/>
      <c r="AM245" s="11"/>
      <c r="AN245" s="29">
        <v>200</v>
      </c>
      <c r="AO245" s="29"/>
      <c r="AP245" s="14">
        <v>16438.631690979</v>
      </c>
      <c r="AQ245" s="43">
        <f t="shared" si="18"/>
        <v>4.5662865808274997</v>
      </c>
      <c r="AR245" s="182">
        <v>4.9615845609388601E-2</v>
      </c>
      <c r="AS245" s="21"/>
      <c r="AT245" s="12">
        <f>AVERAGE($L245:AR245)</f>
        <v>1671.8176107207423</v>
      </c>
      <c r="AW245" t="s">
        <v>282</v>
      </c>
      <c r="AX245" s="11"/>
      <c r="AY245" s="11">
        <v>3</v>
      </c>
      <c r="AZ245" s="29" t="s">
        <v>281</v>
      </c>
      <c r="BA245" s="29" t="s">
        <v>48</v>
      </c>
      <c r="BB245" s="11" t="s">
        <v>33</v>
      </c>
      <c r="BC245" s="29" t="s">
        <v>33</v>
      </c>
      <c r="BD245" s="29">
        <v>200</v>
      </c>
      <c r="BE245" s="29">
        <v>0</v>
      </c>
      <c r="BF245" s="14">
        <v>6564.5793623924201</v>
      </c>
      <c r="BG245" s="43">
        <f t="shared" si="19"/>
        <v>1.8234942673312278</v>
      </c>
      <c r="BH245" s="182">
        <v>0.113592120282575</v>
      </c>
      <c r="BI245" s="21"/>
      <c r="BJ245" s="12"/>
    </row>
    <row r="246" spans="2:62" x14ac:dyDescent="0.25">
      <c r="B246" s="11"/>
      <c r="C246" s="11"/>
      <c r="D246" s="29"/>
      <c r="E246" s="29"/>
      <c r="F246" s="11"/>
      <c r="G246" s="11"/>
      <c r="H246" s="29">
        <v>200</v>
      </c>
      <c r="I246" s="29"/>
      <c r="J246" s="14">
        <v>8793.3062343597394</v>
      </c>
      <c r="K246" s="43">
        <f t="shared" si="16"/>
        <v>2.4425850650999275</v>
      </c>
      <c r="L246" s="182">
        <v>0.25628938978452498</v>
      </c>
      <c r="M246" s="21"/>
      <c r="N246" s="12">
        <f>AVERAGE($L246:L246)</f>
        <v>0.25628938978452498</v>
      </c>
      <c r="Q246" t="s">
        <v>95</v>
      </c>
      <c r="R246" s="11"/>
      <c r="S246" s="11">
        <v>3</v>
      </c>
      <c r="T246" s="29" t="s">
        <v>95</v>
      </c>
      <c r="U246" s="29" t="s">
        <v>48</v>
      </c>
      <c r="V246" s="11">
        <v>1</v>
      </c>
      <c r="W246" s="11">
        <v>0.5</v>
      </c>
      <c r="X246" s="29">
        <v>200</v>
      </c>
      <c r="Y246" s="29">
        <v>100</v>
      </c>
      <c r="Z246" s="14">
        <v>7329.2048149108796</v>
      </c>
      <c r="AA246" s="43">
        <f t="shared" si="17"/>
        <v>2.0358902263641334</v>
      </c>
      <c r="AB246" s="182">
        <v>0.51139079244171304</v>
      </c>
      <c r="AC246" s="21"/>
      <c r="AD246" s="12">
        <f>AVERAGE($L246:AB246)</f>
        <v>763.67646747092545</v>
      </c>
      <c r="AH246" s="11"/>
      <c r="AI246" s="11"/>
      <c r="AJ246" s="29"/>
      <c r="AK246" s="29"/>
      <c r="AL246" s="11"/>
      <c r="AM246" s="11"/>
      <c r="AN246" s="29">
        <v>200</v>
      </c>
      <c r="AO246" s="29"/>
      <c r="AP246" s="14">
        <v>16115.1056921482</v>
      </c>
      <c r="AQ246" s="43">
        <f t="shared" si="18"/>
        <v>4.4764182478189447</v>
      </c>
      <c r="AR246" s="182">
        <v>0.32580877769954197</v>
      </c>
      <c r="AS246" s="21"/>
      <c r="AT246" s="12">
        <f>AVERAGE($L246:AR246)</f>
        <v>1648.0232707569264</v>
      </c>
      <c r="AW246" t="s">
        <v>282</v>
      </c>
      <c r="AX246" s="11"/>
      <c r="AY246" s="11">
        <v>3</v>
      </c>
      <c r="AZ246" s="29" t="s">
        <v>281</v>
      </c>
      <c r="BA246" s="29" t="s">
        <v>48</v>
      </c>
      <c r="BB246" s="11" t="s">
        <v>33</v>
      </c>
      <c r="BC246" s="29" t="s">
        <v>33</v>
      </c>
      <c r="BD246" s="29">
        <v>200</v>
      </c>
      <c r="BE246" s="29">
        <v>0</v>
      </c>
      <c r="BF246" s="14">
        <v>6912.4998126029896</v>
      </c>
      <c r="BG246" s="43">
        <f t="shared" si="19"/>
        <v>1.9201388368341639</v>
      </c>
      <c r="BH246" s="182">
        <v>7.6943684664140602E-2</v>
      </c>
      <c r="BI246" s="21"/>
      <c r="BJ246" s="12"/>
    </row>
    <row r="247" spans="2:62" x14ac:dyDescent="0.25">
      <c r="B247" s="11"/>
      <c r="C247" s="11"/>
      <c r="D247" s="29"/>
      <c r="E247" s="29"/>
      <c r="F247" s="11"/>
      <c r="G247" s="11"/>
      <c r="H247" s="29">
        <v>200</v>
      </c>
      <c r="I247" s="29"/>
      <c r="J247" s="14">
        <v>8748.2767443656903</v>
      </c>
      <c r="K247" s="43">
        <f t="shared" si="16"/>
        <v>2.4300768734349139</v>
      </c>
      <c r="L247" s="182">
        <v>0.10738857072482499</v>
      </c>
      <c r="M247" s="21"/>
      <c r="N247" s="12">
        <f>AVERAGE($L247:L247)</f>
        <v>0.10738857072482499</v>
      </c>
      <c r="Q247" t="s">
        <v>95</v>
      </c>
      <c r="R247" s="11"/>
      <c r="S247" s="11">
        <v>3</v>
      </c>
      <c r="T247" s="29" t="s">
        <v>95</v>
      </c>
      <c r="U247" s="29" t="s">
        <v>48</v>
      </c>
      <c r="V247" s="11">
        <v>1</v>
      </c>
      <c r="W247" s="11">
        <v>0.5</v>
      </c>
      <c r="X247" s="29">
        <v>200</v>
      </c>
      <c r="Y247" s="29">
        <v>100</v>
      </c>
      <c r="Z247" s="14">
        <v>7642.7677156925201</v>
      </c>
      <c r="AA247" s="43">
        <f t="shared" si="17"/>
        <v>2.1229910321368113</v>
      </c>
      <c r="AB247" s="182">
        <v>0.605450207594324</v>
      </c>
      <c r="AC247" s="21"/>
      <c r="AD247" s="12">
        <f>AVERAGE($L247:AB247)</f>
        <v>795.02109340737002</v>
      </c>
      <c r="AH247" s="11"/>
      <c r="AI247" s="11"/>
      <c r="AJ247" s="29"/>
      <c r="AK247" s="29"/>
      <c r="AL247" s="11"/>
      <c r="AM247" s="11"/>
      <c r="AN247" s="29">
        <v>200</v>
      </c>
      <c r="AO247" s="29"/>
      <c r="AP247" s="14">
        <v>16254.518350124299</v>
      </c>
      <c r="AQ247" s="43">
        <f t="shared" si="18"/>
        <v>4.5151439861456391</v>
      </c>
      <c r="AR247" s="182">
        <v>0.31926384053551599</v>
      </c>
      <c r="AS247" s="21"/>
      <c r="AT247" s="12">
        <f>AVERAGE($L247:AR247)</f>
        <v>1680.3056523621369</v>
      </c>
      <c r="AW247" t="s">
        <v>282</v>
      </c>
      <c r="AX247" s="11"/>
      <c r="AY247" s="11">
        <v>3</v>
      </c>
      <c r="AZ247" s="29" t="s">
        <v>281</v>
      </c>
      <c r="BA247" s="29" t="s">
        <v>48</v>
      </c>
      <c r="BB247" s="11" t="s">
        <v>33</v>
      </c>
      <c r="BC247" s="29" t="s">
        <v>33</v>
      </c>
      <c r="BD247" s="29">
        <v>200</v>
      </c>
      <c r="BE247" s="29">
        <v>0</v>
      </c>
      <c r="BF247" s="14">
        <v>7347.99530434608</v>
      </c>
      <c r="BG247" s="43">
        <f t="shared" si="19"/>
        <v>2.0411098067628002</v>
      </c>
      <c r="BH247" s="182">
        <v>0.37130042110310502</v>
      </c>
      <c r="BI247" s="21"/>
      <c r="BJ247" s="12"/>
    </row>
    <row r="248" spans="2:62" x14ac:dyDescent="0.25">
      <c r="B248" s="11"/>
      <c r="C248" s="11"/>
      <c r="D248" s="29"/>
      <c r="E248" s="29"/>
      <c r="F248" s="11"/>
      <c r="G248" s="11"/>
      <c r="H248" s="29">
        <v>200</v>
      </c>
      <c r="I248" s="29"/>
      <c r="J248" s="14">
        <v>8816.0821659564899</v>
      </c>
      <c r="K248" s="43">
        <f t="shared" si="16"/>
        <v>2.4489117127656916</v>
      </c>
      <c r="L248" s="182">
        <v>0.28203884844841898</v>
      </c>
      <c r="M248" s="21"/>
      <c r="N248" s="12">
        <f>AVERAGE($L248:L248)</f>
        <v>0.28203884844841898</v>
      </c>
      <c r="Q248" t="s">
        <v>95</v>
      </c>
      <c r="R248" s="11"/>
      <c r="S248" s="11">
        <v>3</v>
      </c>
      <c r="T248" s="29" t="s">
        <v>95</v>
      </c>
      <c r="U248" s="29" t="s">
        <v>48</v>
      </c>
      <c r="V248" s="11">
        <v>1</v>
      </c>
      <c r="W248" s="11">
        <v>0.5</v>
      </c>
      <c r="X248" s="29">
        <v>200</v>
      </c>
      <c r="Y248" s="29">
        <v>100</v>
      </c>
      <c r="Z248" s="14">
        <v>7789.9163181781696</v>
      </c>
      <c r="AA248" s="43">
        <f t="shared" si="17"/>
        <v>2.1638656439383803</v>
      </c>
      <c r="AB248" s="182">
        <v>0.56731995027434901</v>
      </c>
      <c r="AC248" s="21"/>
      <c r="AD248" s="12">
        <f>AVERAGE($L248:AB248)</f>
        <v>809.77115814692786</v>
      </c>
      <c r="AH248" s="11"/>
      <c r="AI248" s="11"/>
      <c r="AJ248" s="29"/>
      <c r="AK248" s="29"/>
      <c r="AL248" s="11"/>
      <c r="AM248" s="11"/>
      <c r="AN248" s="29">
        <v>200</v>
      </c>
      <c r="AO248" s="29"/>
      <c r="AP248" s="14">
        <v>16184.3932883739</v>
      </c>
      <c r="AQ248" s="43">
        <f t="shared" si="18"/>
        <v>4.4956648023260835</v>
      </c>
      <c r="AR248" s="182">
        <v>0.46437334184651002</v>
      </c>
      <c r="AS248" s="21"/>
      <c r="AT248" s="12">
        <f>AVERAGE($L248:AR248)</f>
        <v>1686.4557377422852</v>
      </c>
      <c r="AW248" t="s">
        <v>282</v>
      </c>
      <c r="AX248" s="11"/>
      <c r="AY248" s="11">
        <v>3</v>
      </c>
      <c r="AZ248" s="29" t="s">
        <v>281</v>
      </c>
      <c r="BA248" s="29" t="s">
        <v>48</v>
      </c>
      <c r="BB248" s="11" t="s">
        <v>33</v>
      </c>
      <c r="BC248" s="29" t="s">
        <v>33</v>
      </c>
      <c r="BD248" s="29">
        <v>200</v>
      </c>
      <c r="BE248" s="29">
        <v>0</v>
      </c>
      <c r="BF248" s="14">
        <v>7817.9951972961398</v>
      </c>
      <c r="BG248" s="43">
        <f t="shared" si="19"/>
        <v>2.1716653325822612</v>
      </c>
      <c r="BH248" s="182">
        <v>0.630222741063866</v>
      </c>
      <c r="BI248" s="21"/>
      <c r="BJ248" s="12"/>
    </row>
    <row r="249" spans="2:62" x14ac:dyDescent="0.25">
      <c r="B249" s="11"/>
      <c r="C249" s="11"/>
      <c r="D249" s="29"/>
      <c r="E249" s="29"/>
      <c r="F249" s="11"/>
      <c r="G249" s="11"/>
      <c r="H249" s="29">
        <v>200</v>
      </c>
      <c r="I249" s="29"/>
      <c r="J249" s="14">
        <v>8705.2076063156092</v>
      </c>
      <c r="K249" s="43">
        <f t="shared" si="16"/>
        <v>2.4181132239765581</v>
      </c>
      <c r="L249" s="182">
        <v>0.54893362403660895</v>
      </c>
      <c r="M249" s="21"/>
      <c r="N249" s="12">
        <f>AVERAGE($L249:L249)</f>
        <v>0.54893362403660895</v>
      </c>
      <c r="Q249" t="s">
        <v>95</v>
      </c>
      <c r="R249" s="11"/>
      <c r="S249" s="11">
        <v>3</v>
      </c>
      <c r="T249" s="29" t="s">
        <v>95</v>
      </c>
      <c r="U249" s="29" t="s">
        <v>48</v>
      </c>
      <c r="V249" s="11">
        <v>1</v>
      </c>
      <c r="W249" s="11">
        <v>0.5</v>
      </c>
      <c r="X249" s="29">
        <v>200</v>
      </c>
      <c r="Y249" s="29">
        <v>100</v>
      </c>
      <c r="Z249" s="14">
        <v>7785.3127708435004</v>
      </c>
      <c r="AA249" s="43">
        <f t="shared" si="17"/>
        <v>2.1625868807898612</v>
      </c>
      <c r="AB249" s="182">
        <v>0.62097226381638604</v>
      </c>
      <c r="AC249" s="21"/>
      <c r="AD249" s="12">
        <f>AVERAGE($L249:AB249)</f>
        <v>809.36941972361797</v>
      </c>
      <c r="AH249" s="11"/>
      <c r="AI249" s="11"/>
      <c r="AJ249" s="29"/>
      <c r="AK249" s="29"/>
      <c r="AL249" s="11"/>
      <c r="AM249" s="11"/>
      <c r="AN249" s="29">
        <v>200</v>
      </c>
      <c r="AO249" s="29"/>
      <c r="AP249" s="14">
        <v>16240.075039863499</v>
      </c>
      <c r="AQ249" s="43">
        <f t="shared" si="18"/>
        <v>4.511131955517639</v>
      </c>
      <c r="AR249" s="182">
        <v>0.46126760613675799</v>
      </c>
      <c r="AS249" s="21"/>
      <c r="AT249" s="12">
        <f>AVERAGE($L249:AR249)</f>
        <v>1689.8740704256636</v>
      </c>
      <c r="AW249" t="s">
        <v>282</v>
      </c>
      <c r="AX249" s="11"/>
      <c r="AY249" s="11">
        <v>3</v>
      </c>
      <c r="AZ249" s="29" t="s">
        <v>281</v>
      </c>
      <c r="BA249" s="29" t="s">
        <v>48</v>
      </c>
      <c r="BB249" s="11" t="s">
        <v>33</v>
      </c>
      <c r="BC249" s="29" t="s">
        <v>33</v>
      </c>
      <c r="BD249" s="29">
        <v>200</v>
      </c>
      <c r="BE249" s="29">
        <v>0</v>
      </c>
      <c r="BF249" s="14">
        <v>8314.9928166866302</v>
      </c>
      <c r="BG249" s="43">
        <f t="shared" si="19"/>
        <v>2.3097202268573973</v>
      </c>
      <c r="BH249" s="182">
        <v>0.15992105403134299</v>
      </c>
      <c r="BI249" s="21"/>
      <c r="BJ249" s="12"/>
    </row>
    <row r="250" spans="2:62" x14ac:dyDescent="0.25">
      <c r="B250" s="11"/>
      <c r="C250" s="11"/>
      <c r="D250" s="29"/>
      <c r="E250" s="29"/>
      <c r="F250" s="11"/>
      <c r="G250" s="11"/>
      <c r="H250" s="29">
        <v>200</v>
      </c>
      <c r="I250" s="29"/>
      <c r="J250" s="14">
        <v>8977.1727712154297</v>
      </c>
      <c r="K250" s="43">
        <f t="shared" si="16"/>
        <v>2.4936591031153972</v>
      </c>
      <c r="L250" s="182">
        <v>0.37658684362823902</v>
      </c>
      <c r="M250" s="21"/>
      <c r="N250" s="12">
        <f>AVERAGE($L250:L250)</f>
        <v>0.37658684362823902</v>
      </c>
      <c r="Q250" t="s">
        <v>95</v>
      </c>
      <c r="R250" s="11"/>
      <c r="S250" s="11">
        <v>3</v>
      </c>
      <c r="T250" s="29" t="s">
        <v>95</v>
      </c>
      <c r="U250" s="29" t="s">
        <v>48</v>
      </c>
      <c r="V250" s="11">
        <v>1</v>
      </c>
      <c r="W250" s="11">
        <v>0.5</v>
      </c>
      <c r="X250" s="29">
        <v>200</v>
      </c>
      <c r="Y250" s="29">
        <v>100</v>
      </c>
      <c r="Z250" s="14">
        <v>7792.6959044933301</v>
      </c>
      <c r="AA250" s="43">
        <f t="shared" si="17"/>
        <v>2.1646377512481472</v>
      </c>
      <c r="AB250" s="182">
        <v>0.25699596610330899</v>
      </c>
      <c r="AC250" s="21"/>
      <c r="AD250" s="12">
        <f>AVERAGE($L250:AB250)</f>
        <v>810.03707118979378</v>
      </c>
      <c r="AH250" s="11"/>
      <c r="AI250" s="11"/>
      <c r="AJ250" s="29"/>
      <c r="AK250" s="29"/>
      <c r="AL250" s="11"/>
      <c r="AM250" s="11"/>
      <c r="AN250" s="29">
        <v>200</v>
      </c>
      <c r="AO250" s="29"/>
      <c r="AP250" s="14">
        <v>16390.7456519603</v>
      </c>
      <c r="AQ250" s="43">
        <f t="shared" si="18"/>
        <v>4.5529849033223053</v>
      </c>
      <c r="AR250" s="182">
        <v>0.39971904230112598</v>
      </c>
      <c r="AS250" s="21"/>
      <c r="AT250" s="12">
        <f>AVERAGE($L250:AR250)</f>
        <v>1700.4070759329102</v>
      </c>
      <c r="AW250" t="s">
        <v>282</v>
      </c>
      <c r="AX250" s="11"/>
      <c r="AY250" s="11">
        <v>3</v>
      </c>
      <c r="AZ250" s="29" t="s">
        <v>281</v>
      </c>
      <c r="BA250" s="29" t="s">
        <v>48</v>
      </c>
      <c r="BB250" s="11" t="s">
        <v>33</v>
      </c>
      <c r="BC250" s="29" t="s">
        <v>33</v>
      </c>
      <c r="BD250" s="29">
        <v>200</v>
      </c>
      <c r="BE250" s="29">
        <v>0</v>
      </c>
      <c r="BF250" s="14">
        <v>8404.5590322017597</v>
      </c>
      <c r="BG250" s="43">
        <f t="shared" si="19"/>
        <v>2.3345997311671556</v>
      </c>
      <c r="BH250" s="182">
        <v>0.62271518626630995</v>
      </c>
      <c r="BI250" s="21"/>
      <c r="BJ250" s="12"/>
    </row>
    <row r="251" spans="2:62" x14ac:dyDescent="0.25">
      <c r="B251" s="11"/>
      <c r="C251" s="11"/>
      <c r="D251" s="29"/>
      <c r="E251" s="29"/>
      <c r="F251" s="11"/>
      <c r="G251" s="11"/>
      <c r="H251" s="29">
        <v>200</v>
      </c>
      <c r="I251" s="29"/>
      <c r="J251" s="14">
        <v>8857.5143060684204</v>
      </c>
      <c r="K251" s="43">
        <f t="shared" si="16"/>
        <v>2.4604206405745614</v>
      </c>
      <c r="L251" s="182">
        <v>0.43371756842161502</v>
      </c>
      <c r="M251" s="21"/>
      <c r="N251" s="12">
        <f>AVERAGE($L251:L251)</f>
        <v>0.43371756842161502</v>
      </c>
      <c r="Q251" t="s">
        <v>95</v>
      </c>
      <c r="R251" s="11"/>
      <c r="S251" s="11">
        <v>3</v>
      </c>
      <c r="T251" s="29" t="s">
        <v>95</v>
      </c>
      <c r="U251" s="29" t="s">
        <v>48</v>
      </c>
      <c r="V251" s="11">
        <v>1</v>
      </c>
      <c r="W251" s="11">
        <v>0.5</v>
      </c>
      <c r="X251" s="29">
        <v>200</v>
      </c>
      <c r="Y251" s="29">
        <v>100</v>
      </c>
      <c r="Z251" s="14">
        <v>7822.4872679710297</v>
      </c>
      <c r="AA251" s="43">
        <f t="shared" si="17"/>
        <v>2.1729131299919526</v>
      </c>
      <c r="AB251" s="182">
        <v>0.78500649134192402</v>
      </c>
      <c r="AC251" s="21"/>
      <c r="AD251" s="12">
        <f>AVERAGE($L251:AB251)</f>
        <v>813.08126227292064</v>
      </c>
      <c r="AH251" s="11"/>
      <c r="AI251" s="11"/>
      <c r="AJ251" s="29"/>
      <c r="AK251" s="29"/>
      <c r="AL251" s="11"/>
      <c r="AM251" s="11"/>
      <c r="AN251" s="29">
        <v>200</v>
      </c>
      <c r="AO251" s="29"/>
      <c r="AP251" s="14">
        <v>16023.737619400001</v>
      </c>
      <c r="AQ251" s="43">
        <f t="shared" si="18"/>
        <v>4.4510382276111109</v>
      </c>
      <c r="AR251" s="182">
        <v>4.3966020353144397E-2</v>
      </c>
      <c r="AS251" s="21"/>
      <c r="AT251" s="12">
        <f>AVERAGE($L251:AR251)</f>
        <v>1678.1417672433392</v>
      </c>
      <c r="AW251" t="s">
        <v>282</v>
      </c>
      <c r="AX251" s="11"/>
      <c r="AY251" s="11">
        <v>3</v>
      </c>
      <c r="AZ251" s="29" t="s">
        <v>281</v>
      </c>
      <c r="BA251" s="29" t="s">
        <v>48</v>
      </c>
      <c r="BB251" s="11" t="s">
        <v>33</v>
      </c>
      <c r="BC251" s="29" t="s">
        <v>33</v>
      </c>
      <c r="BD251" s="29">
        <v>200</v>
      </c>
      <c r="BE251" s="29">
        <v>0</v>
      </c>
      <c r="BF251" s="14">
        <v>8465.6934063434601</v>
      </c>
      <c r="BG251" s="43">
        <f t="shared" si="19"/>
        <v>2.3515815017620723</v>
      </c>
      <c r="BH251" s="182">
        <v>0.14388977058372501</v>
      </c>
      <c r="BI251" s="21"/>
      <c r="BJ251" s="12"/>
    </row>
    <row r="252" spans="2:62" x14ac:dyDescent="0.25">
      <c r="B252" s="11"/>
      <c r="C252" s="11"/>
      <c r="D252" s="29"/>
      <c r="E252" s="29"/>
      <c r="F252" s="11"/>
      <c r="G252" s="11"/>
      <c r="H252" s="29">
        <v>200</v>
      </c>
      <c r="I252" s="29"/>
      <c r="J252" s="14">
        <v>8835.5396771430896</v>
      </c>
      <c r="K252" s="43">
        <f t="shared" si="16"/>
        <v>2.4543165769841915</v>
      </c>
      <c r="L252" s="182">
        <v>9.8429105769959002E-2</v>
      </c>
      <c r="M252" s="21"/>
      <c r="N252" s="12">
        <f>AVERAGE($L252:L252)</f>
        <v>9.8429105769959002E-2</v>
      </c>
      <c r="Q252" t="s">
        <v>95</v>
      </c>
      <c r="R252" s="11"/>
      <c r="S252" s="11">
        <v>3</v>
      </c>
      <c r="T252" s="29" t="s">
        <v>95</v>
      </c>
      <c r="U252" s="29" t="s">
        <v>48</v>
      </c>
      <c r="V252" s="11">
        <v>1</v>
      </c>
      <c r="W252" s="11">
        <v>0.5</v>
      </c>
      <c r="X252" s="29">
        <v>200</v>
      </c>
      <c r="Y252" s="29">
        <v>100</v>
      </c>
      <c r="Z252" s="14">
        <v>7500.4782567024204</v>
      </c>
      <c r="AA252" s="43">
        <f t="shared" si="17"/>
        <v>2.0834661824173391</v>
      </c>
      <c r="AB252" s="182">
        <v>0.44709811744875999</v>
      </c>
      <c r="AC252" s="21"/>
      <c r="AD252" s="12">
        <f>AVERAGE($L252:AB252)</f>
        <v>780.77056792138262</v>
      </c>
      <c r="AH252" s="11"/>
      <c r="AI252" s="11"/>
      <c r="AJ252" s="29"/>
      <c r="AK252" s="29"/>
      <c r="AL252" s="11"/>
      <c r="AM252" s="11"/>
      <c r="AN252" s="29">
        <v>200</v>
      </c>
      <c r="AO252" s="29"/>
      <c r="AP252" s="14">
        <v>15172.383148908601</v>
      </c>
      <c r="AQ252" s="43">
        <f t="shared" si="18"/>
        <v>4.2145508746968332</v>
      </c>
      <c r="AR252" s="182">
        <v>9.4943853959777905E-2</v>
      </c>
      <c r="AS252" s="21"/>
      <c r="AT252" s="12">
        <f>AVERAGE($L252:AR252)</f>
        <v>1597.6779260514979</v>
      </c>
      <c r="AW252" t="s">
        <v>282</v>
      </c>
      <c r="AX252" s="11"/>
      <c r="AY252" s="11">
        <v>3</v>
      </c>
      <c r="AZ252" s="29" t="s">
        <v>281</v>
      </c>
      <c r="BA252" s="29" t="s">
        <v>48</v>
      </c>
      <c r="BB252" s="11" t="s">
        <v>33</v>
      </c>
      <c r="BC252" s="29" t="s">
        <v>33</v>
      </c>
      <c r="BD252" s="29">
        <v>200</v>
      </c>
      <c r="BE252" s="29">
        <v>0</v>
      </c>
      <c r="BF252" s="14">
        <v>8576.1176331043207</v>
      </c>
      <c r="BG252" s="43">
        <f t="shared" si="19"/>
        <v>2.3822548980845335</v>
      </c>
      <c r="BH252" s="182">
        <v>7.8639500390670497E-2</v>
      </c>
      <c r="BI252" s="21"/>
      <c r="BJ252" s="12"/>
    </row>
    <row r="253" spans="2:62" x14ac:dyDescent="0.25">
      <c r="B253" s="11"/>
      <c r="C253" s="11"/>
      <c r="D253" s="29"/>
      <c r="E253" s="29"/>
      <c r="F253" s="11"/>
      <c r="G253" s="11"/>
      <c r="H253" s="29">
        <v>200</v>
      </c>
      <c r="I253" s="29"/>
      <c r="J253" s="14">
        <v>8853.7325253486597</v>
      </c>
      <c r="K253" s="43">
        <f t="shared" si="16"/>
        <v>2.4593701459301833</v>
      </c>
      <c r="L253" s="182">
        <v>0.88262878277999901</v>
      </c>
      <c r="M253" s="21"/>
      <c r="N253" s="12">
        <f>AVERAGE($L253:L253)</f>
        <v>0.88262878277999901</v>
      </c>
      <c r="Q253" t="s">
        <v>95</v>
      </c>
      <c r="R253" s="11"/>
      <c r="S253" s="11">
        <v>3</v>
      </c>
      <c r="T253" s="29" t="s">
        <v>95</v>
      </c>
      <c r="U253" s="29" t="s">
        <v>48</v>
      </c>
      <c r="V253" s="11">
        <v>1</v>
      </c>
      <c r="W253" s="11">
        <v>0.5</v>
      </c>
      <c r="X253" s="29">
        <v>200</v>
      </c>
      <c r="Y253" s="29">
        <v>100</v>
      </c>
      <c r="Z253" s="14">
        <v>9319.8134853839802</v>
      </c>
      <c r="AA253" s="43">
        <f t="shared" si="17"/>
        <v>2.5888370792733277</v>
      </c>
      <c r="AB253" s="182">
        <v>0.38323434811902801</v>
      </c>
      <c r="AC253" s="21"/>
      <c r="AD253" s="12">
        <f>AVERAGE($L253:AB253)</f>
        <v>962.90508143769307</v>
      </c>
      <c r="AH253" s="11"/>
      <c r="AI253" s="11"/>
      <c r="AJ253" s="29"/>
      <c r="AK253" s="29"/>
      <c r="AL253" s="11"/>
      <c r="AM253" s="11"/>
      <c r="AN253" s="29">
        <v>200</v>
      </c>
      <c r="AO253" s="29"/>
      <c r="AP253" s="14">
        <v>15505.0099203586</v>
      </c>
      <c r="AQ253" s="43">
        <f t="shared" si="18"/>
        <v>4.3069472000996107</v>
      </c>
      <c r="AR253" s="182">
        <v>8.7145115394027306E-2</v>
      </c>
      <c r="AS253" s="21"/>
      <c r="AT253" s="12">
        <f>AVERAGE($L253:AR253)</f>
        <v>1753.4239938992478</v>
      </c>
      <c r="AW253" t="s">
        <v>282</v>
      </c>
      <c r="AX253" s="11"/>
      <c r="AY253" s="11">
        <v>3</v>
      </c>
      <c r="AZ253" s="29" t="s">
        <v>281</v>
      </c>
      <c r="BA253" s="29" t="s">
        <v>48</v>
      </c>
      <c r="BB253" s="11" t="s">
        <v>33</v>
      </c>
      <c r="BC253" s="29" t="s">
        <v>33</v>
      </c>
      <c r="BD253" s="29">
        <v>200</v>
      </c>
      <c r="BE253" s="29">
        <v>0</v>
      </c>
      <c r="BF253" s="14">
        <v>8534.4259147644007</v>
      </c>
      <c r="BG253" s="43">
        <f t="shared" si="19"/>
        <v>2.3706738652123334</v>
      </c>
      <c r="BH253" s="182">
        <v>0.84865070626163397</v>
      </c>
      <c r="BI253" s="21"/>
      <c r="BJ253" s="12"/>
    </row>
    <row r="254" spans="2:62" x14ac:dyDescent="0.25">
      <c r="B254" s="11"/>
      <c r="C254" s="11"/>
      <c r="D254" s="29"/>
      <c r="E254" s="29"/>
      <c r="F254" s="11"/>
      <c r="G254" s="11"/>
      <c r="H254" s="29">
        <v>200</v>
      </c>
      <c r="I254" s="29"/>
      <c r="J254" s="14">
        <v>8874.9018046855908</v>
      </c>
      <c r="K254" s="43">
        <f t="shared" si="16"/>
        <v>2.4652505013015529</v>
      </c>
      <c r="L254" s="182">
        <v>0.37797009204870902</v>
      </c>
      <c r="M254" s="21"/>
      <c r="N254" s="12">
        <f>AVERAGE($L254:L254)</f>
        <v>0.37797009204870902</v>
      </c>
      <c r="Q254" t="s">
        <v>95</v>
      </c>
      <c r="R254" s="11"/>
      <c r="S254" s="11">
        <v>3</v>
      </c>
      <c r="T254" s="29" t="s">
        <v>95</v>
      </c>
      <c r="U254" s="29" t="s">
        <v>48</v>
      </c>
      <c r="V254" s="11">
        <v>1</v>
      </c>
      <c r="W254" s="11">
        <v>0.5</v>
      </c>
      <c r="X254" s="29">
        <v>200</v>
      </c>
      <c r="Y254" s="29">
        <v>100</v>
      </c>
      <c r="Z254" s="14">
        <v>8028.6070456504804</v>
      </c>
      <c r="AA254" s="43">
        <f t="shared" si="17"/>
        <v>2.2301686237917999</v>
      </c>
      <c r="AB254" s="182">
        <v>0.35633929843968198</v>
      </c>
      <c r="AC254" s="21"/>
      <c r="AD254" s="12">
        <f>AVERAGE($L254:AB254)</f>
        <v>833.64494937568088</v>
      </c>
      <c r="AH254" s="11"/>
      <c r="AI254" s="11"/>
      <c r="AJ254" s="29"/>
      <c r="AK254" s="29"/>
      <c r="AL254" s="11"/>
      <c r="AM254" s="11"/>
      <c r="AN254" s="29">
        <v>200</v>
      </c>
      <c r="AO254" s="29"/>
      <c r="AP254" s="14">
        <v>14661.419508695601</v>
      </c>
      <c r="AQ254" s="43">
        <f t="shared" si="18"/>
        <v>4.0726165301932227</v>
      </c>
      <c r="AR254" s="182">
        <v>0.52870073323792799</v>
      </c>
      <c r="AS254" s="21"/>
      <c r="AT254" s="12">
        <f>AVERAGE($L254:AR254)</f>
        <v>1602.4076846061014</v>
      </c>
      <c r="AW254" t="s">
        <v>282</v>
      </c>
      <c r="AX254" s="11"/>
      <c r="AY254" s="11">
        <v>3</v>
      </c>
      <c r="AZ254" s="29" t="s">
        <v>281</v>
      </c>
      <c r="BA254" s="29" t="s">
        <v>48</v>
      </c>
      <c r="BB254" s="11" t="s">
        <v>33</v>
      </c>
      <c r="BC254" s="29" t="s">
        <v>33</v>
      </c>
      <c r="BD254" s="29">
        <v>200</v>
      </c>
      <c r="BE254" s="29">
        <v>0</v>
      </c>
      <c r="BF254" s="14">
        <v>8740.5149724483399</v>
      </c>
      <c r="BG254" s="43">
        <f t="shared" si="19"/>
        <v>2.4279208256800944</v>
      </c>
      <c r="BH254" s="182">
        <v>0.28476739545545099</v>
      </c>
      <c r="BI254" s="21"/>
      <c r="BJ254" s="12"/>
    </row>
    <row r="255" spans="2:62" x14ac:dyDescent="0.25">
      <c r="B255" s="11"/>
      <c r="C255" s="11"/>
      <c r="D255" s="29"/>
      <c r="E255" s="29"/>
      <c r="F255" s="11"/>
      <c r="G255" s="11"/>
      <c r="H255" s="29">
        <v>200</v>
      </c>
      <c r="I255" s="29"/>
      <c r="J255" s="14">
        <v>8892.1595988273602</v>
      </c>
      <c r="K255" s="43">
        <f t="shared" si="16"/>
        <v>2.4700443330075998</v>
      </c>
      <c r="L255" s="182">
        <v>0.51181138744938304</v>
      </c>
      <c r="M255" s="21"/>
      <c r="N255" s="12">
        <f>AVERAGE($L255:L255)</f>
        <v>0.51181138744938304</v>
      </c>
      <c r="Q255" t="s">
        <v>95</v>
      </c>
      <c r="R255" s="11"/>
      <c r="S255" s="11">
        <v>3</v>
      </c>
      <c r="T255" s="29" t="s">
        <v>95</v>
      </c>
      <c r="U255" s="29" t="s">
        <v>48</v>
      </c>
      <c r="V255" s="11">
        <v>1</v>
      </c>
      <c r="W255" s="11">
        <v>0.5</v>
      </c>
      <c r="X255" s="29">
        <v>200</v>
      </c>
      <c r="Y255" s="29">
        <v>100</v>
      </c>
      <c r="Z255" s="14">
        <v>8367.3628766536694</v>
      </c>
      <c r="AA255" s="43">
        <f t="shared" si="17"/>
        <v>2.3242674657371305</v>
      </c>
      <c r="AB255" s="182">
        <v>0.34535297180567398</v>
      </c>
      <c r="AC255" s="21"/>
      <c r="AD255" s="12">
        <f>AVERAGE($L255:AB255)</f>
        <v>867.55561198661121</v>
      </c>
      <c r="AH255" s="11"/>
      <c r="AI255" s="11"/>
      <c r="AJ255" s="29"/>
      <c r="AK255" s="29"/>
      <c r="AL255" s="11"/>
      <c r="AM255" s="11"/>
      <c r="AN255" s="29">
        <v>200</v>
      </c>
      <c r="AO255" s="29"/>
      <c r="AP255" s="14">
        <v>15677.1083471775</v>
      </c>
      <c r="AQ255" s="43">
        <f t="shared" si="18"/>
        <v>4.3547523186604167</v>
      </c>
      <c r="AR255" s="182">
        <v>0.155192592893029</v>
      </c>
      <c r="AS255" s="21"/>
      <c r="AT255" s="12">
        <f>AVERAGE($L255:AR255)</f>
        <v>1694.9820015961186</v>
      </c>
      <c r="AW255" t="s">
        <v>282</v>
      </c>
      <c r="AX255" s="11"/>
      <c r="AY255" s="11">
        <v>3</v>
      </c>
      <c r="AZ255" s="29" t="s">
        <v>281</v>
      </c>
      <c r="BA255" s="29" t="s">
        <v>48</v>
      </c>
      <c r="BB255" s="11" t="s">
        <v>33</v>
      </c>
      <c r="BC255" s="29" t="s">
        <v>33</v>
      </c>
      <c r="BD255" s="29">
        <v>200</v>
      </c>
      <c r="BE255" s="29">
        <v>0</v>
      </c>
      <c r="BF255" s="14">
        <v>8737.7963731288892</v>
      </c>
      <c r="BG255" s="43">
        <f t="shared" si="19"/>
        <v>2.4271656592024691</v>
      </c>
      <c r="BH255" s="182">
        <v>0.45670627906441402</v>
      </c>
      <c r="BI255" s="21"/>
      <c r="BJ255" s="12"/>
    </row>
    <row r="256" spans="2:62" x14ac:dyDescent="0.25">
      <c r="B256" s="11"/>
      <c r="C256" s="11"/>
      <c r="D256" s="29"/>
      <c r="E256" s="29"/>
      <c r="F256" s="11"/>
      <c r="G256" s="11"/>
      <c r="H256" s="29">
        <v>200</v>
      </c>
      <c r="I256" s="29"/>
      <c r="J256" s="14">
        <v>9402.9381980895905</v>
      </c>
      <c r="K256" s="43">
        <f t="shared" si="16"/>
        <v>2.6119272772471085</v>
      </c>
      <c r="L256" s="182">
        <v>0.43153703848325098</v>
      </c>
      <c r="M256" s="21"/>
      <c r="N256" s="12">
        <f>AVERAGE($L256:L256)</f>
        <v>0.43153703848325098</v>
      </c>
      <c r="Q256" t="s">
        <v>95</v>
      </c>
      <c r="R256" s="11"/>
      <c r="S256" s="11">
        <v>3</v>
      </c>
      <c r="T256" s="29" t="s">
        <v>95</v>
      </c>
      <c r="U256" s="29" t="s">
        <v>48</v>
      </c>
      <c r="V256" s="11">
        <v>1</v>
      </c>
      <c r="W256" s="11">
        <v>0.5</v>
      </c>
      <c r="X256" s="29">
        <v>200</v>
      </c>
      <c r="Y256" s="29">
        <v>100</v>
      </c>
      <c r="Z256" s="14">
        <v>8395.0931086540204</v>
      </c>
      <c r="AA256" s="43">
        <f t="shared" si="17"/>
        <v>2.33197030795945</v>
      </c>
      <c r="AB256" s="182">
        <v>0.63964333637141002</v>
      </c>
      <c r="AC256" s="21"/>
      <c r="AD256" s="12">
        <f>AVERAGE($L256:AB256)</f>
        <v>870.34277963753175</v>
      </c>
      <c r="AH256" s="11"/>
      <c r="AI256" s="11"/>
      <c r="AJ256" s="29"/>
      <c r="AK256" s="29"/>
      <c r="AL256" s="11"/>
      <c r="AM256" s="11"/>
      <c r="AN256" s="29">
        <v>200</v>
      </c>
      <c r="AO256" s="29"/>
      <c r="AP256" s="14">
        <v>15549.4803686141</v>
      </c>
      <c r="AQ256" s="43">
        <f t="shared" si="18"/>
        <v>4.3193001023928055</v>
      </c>
      <c r="AR256" s="182">
        <v>0.29467389393694698</v>
      </c>
      <c r="AS256" s="21"/>
      <c r="AT256" s="12">
        <f>AVERAGE($L256:AR256)</f>
        <v>1688.5243279082183</v>
      </c>
      <c r="AW256" t="s">
        <v>282</v>
      </c>
      <c r="AX256" s="11"/>
      <c r="AY256" s="11">
        <v>3</v>
      </c>
      <c r="AZ256" s="29" t="s">
        <v>281</v>
      </c>
      <c r="BA256" s="29" t="s">
        <v>48</v>
      </c>
      <c r="BB256" s="11" t="s">
        <v>33</v>
      </c>
      <c r="BC256" s="29" t="s">
        <v>33</v>
      </c>
      <c r="BD256" s="29">
        <v>200</v>
      </c>
      <c r="BE256" s="29">
        <v>0</v>
      </c>
      <c r="BF256" s="14">
        <v>8965.0489594936298</v>
      </c>
      <c r="BG256" s="43">
        <f t="shared" si="19"/>
        <v>2.4902913776371194</v>
      </c>
      <c r="BH256" s="182">
        <v>0.22549796800098401</v>
      </c>
      <c r="BI256" s="21"/>
      <c r="BJ256" s="12"/>
    </row>
    <row r="257" spans="1:62" ht="15.75" thickBot="1" x14ac:dyDescent="0.3">
      <c r="B257" s="11"/>
      <c r="C257" s="11"/>
      <c r="D257" s="29"/>
      <c r="E257" s="29"/>
      <c r="F257" s="11"/>
      <c r="G257" s="11"/>
      <c r="H257" s="29">
        <v>200</v>
      </c>
      <c r="I257" s="29"/>
      <c r="J257" s="14">
        <v>9480.5883839130402</v>
      </c>
      <c r="K257" s="43">
        <f t="shared" si="16"/>
        <v>2.6334967733091776</v>
      </c>
      <c r="L257" s="182">
        <v>0.47260164818845501</v>
      </c>
      <c r="M257" s="21"/>
      <c r="N257" s="12">
        <f>AVERAGE($L257:L257)</f>
        <v>0.47260164818845501</v>
      </c>
      <c r="Q257" t="s">
        <v>95</v>
      </c>
      <c r="R257" s="11"/>
      <c r="S257" s="11">
        <v>3</v>
      </c>
      <c r="T257" s="29" t="s">
        <v>95</v>
      </c>
      <c r="U257" s="29" t="s">
        <v>48</v>
      </c>
      <c r="V257" s="11">
        <v>1</v>
      </c>
      <c r="W257" s="11">
        <v>0.5</v>
      </c>
      <c r="X257" s="29">
        <v>200</v>
      </c>
      <c r="Y257" s="29">
        <v>100</v>
      </c>
      <c r="Z257" s="14">
        <v>8407.7832510471308</v>
      </c>
      <c r="AA257" s="43">
        <f t="shared" si="17"/>
        <v>2.335495347513092</v>
      </c>
      <c r="AB257" s="182">
        <v>0.59212752344867803</v>
      </c>
      <c r="AC257" s="21"/>
      <c r="AD257" s="12">
        <f>AVERAGE($L257:AB257)</f>
        <v>871.61560772144696</v>
      </c>
      <c r="AH257" s="11"/>
      <c r="AI257" s="11"/>
      <c r="AJ257" s="29"/>
      <c r="AK257" s="29"/>
      <c r="AL257" s="11"/>
      <c r="AM257" s="11"/>
      <c r="AN257" s="29">
        <v>200</v>
      </c>
      <c r="AO257" s="29"/>
      <c r="AP257" s="14">
        <v>14573.6966798305</v>
      </c>
      <c r="AQ257" s="43">
        <f t="shared" si="18"/>
        <v>4.0482490777306941</v>
      </c>
      <c r="AR257" s="182">
        <v>6.9651649670757904E-2</v>
      </c>
      <c r="AS257" s="21"/>
      <c r="AT257" s="12">
        <f>AVERAGE($L257:AR257)</f>
        <v>1624.3724176995881</v>
      </c>
      <c r="AW257" t="s">
        <v>282</v>
      </c>
      <c r="AX257" s="11"/>
      <c r="AY257" s="11">
        <v>3</v>
      </c>
      <c r="AZ257" s="29" t="s">
        <v>281</v>
      </c>
      <c r="BA257" s="29" t="s">
        <v>48</v>
      </c>
      <c r="BB257" s="11" t="s">
        <v>33</v>
      </c>
      <c r="BC257" s="29" t="s">
        <v>33</v>
      </c>
      <c r="BD257" s="29">
        <v>200</v>
      </c>
      <c r="BE257" s="29">
        <v>0</v>
      </c>
      <c r="BF257" s="14">
        <v>9065.8908324241602</v>
      </c>
      <c r="BG257" s="43">
        <f t="shared" si="19"/>
        <v>2.5183030090067113</v>
      </c>
      <c r="BH257" s="182">
        <v>0.33930054594029002</v>
      </c>
      <c r="BI257" s="21"/>
      <c r="BJ257" s="12"/>
    </row>
    <row r="258" spans="1:62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6">
        <f>AVERAGE(J208:J257)</f>
        <v>8602.9073334980003</v>
      </c>
      <c r="K258" s="44">
        <f>J258/3600</f>
        <v>2.3896964815272224</v>
      </c>
      <c r="L258" s="19">
        <f>AVERAGE(L208:L257)</f>
        <v>0.40562564707777227</v>
      </c>
      <c r="M258" s="181">
        <f>_xlfn.STDEV.P(L208:L257)</f>
        <v>0.18563988640554427</v>
      </c>
      <c r="N258" s="5"/>
      <c r="Q258" s="5"/>
      <c r="R258" s="5"/>
      <c r="S258" s="5"/>
      <c r="T258" s="5"/>
      <c r="U258" s="5"/>
      <c r="V258" s="5"/>
      <c r="W258" s="5"/>
      <c r="X258" s="5"/>
      <c r="Y258" s="5"/>
      <c r="Z258" s="6">
        <f>AVERAGE(Z208:Z257)</f>
        <v>8015.2463724327063</v>
      </c>
      <c r="AA258" s="44">
        <f>Z258/3600</f>
        <v>2.2264573256757516</v>
      </c>
      <c r="AB258" s="19">
        <f>AVERAGE(AB208:AB257)</f>
        <v>0.47501748826366319</v>
      </c>
      <c r="AC258" s="181">
        <f>_xlfn.STDEV.P(AB208:AB257)</f>
        <v>0.18037291796265864</v>
      </c>
      <c r="AD258" s="5"/>
      <c r="AG258" s="5"/>
      <c r="AH258" s="5"/>
      <c r="AI258" s="5"/>
      <c r="AJ258" s="5"/>
      <c r="AK258" s="5"/>
      <c r="AL258" s="5"/>
      <c r="AM258" s="5"/>
      <c r="AN258" s="5"/>
      <c r="AO258" s="5"/>
      <c r="AP258" s="6">
        <f>AVERAGE(AP208:AP257)</f>
        <v>14844.904837288803</v>
      </c>
      <c r="AQ258" s="44">
        <f>AP258/3600</f>
        <v>4.1235846770246676</v>
      </c>
      <c r="AR258" s="19">
        <f>AVERAGE(AR208:AR257)</f>
        <v>0.35820907598025648</v>
      </c>
      <c r="AS258" s="181">
        <f>_xlfn.STDEV.P(AR208:AR257)</f>
        <v>0.17684971540869632</v>
      </c>
      <c r="AT258" s="5"/>
      <c r="AW258" s="5"/>
      <c r="AX258" s="5"/>
      <c r="AY258" s="5"/>
      <c r="AZ258" s="5"/>
      <c r="BA258" s="5"/>
      <c r="BB258" s="5"/>
      <c r="BC258" s="5"/>
      <c r="BD258" s="5"/>
      <c r="BE258" s="5"/>
      <c r="BF258" s="6">
        <f>AVERAGE(BF208:BF257)</f>
        <v>5350.9873777198754</v>
      </c>
      <c r="BG258" s="44">
        <f>BF258/3600</f>
        <v>1.4863853826999653</v>
      </c>
      <c r="BH258" s="19">
        <f>AVERAGE(BH208:BH257)</f>
        <v>0.26974153806026596</v>
      </c>
      <c r="BI258" s="181">
        <f>_xlfn.STDEV.P(BH208:BH257)</f>
        <v>0.19297945945390615</v>
      </c>
      <c r="BJ258" s="5"/>
    </row>
  </sheetData>
  <mergeCells count="20">
    <mergeCell ref="BF2:BH2"/>
    <mergeCell ref="BI2:BI3"/>
    <mergeCell ref="AI2:AO2"/>
    <mergeCell ref="AP2:AR2"/>
    <mergeCell ref="AS2:AS3"/>
    <mergeCell ref="AW2:AW3"/>
    <mergeCell ref="AX2:AX3"/>
    <mergeCell ref="AY2:BE2"/>
    <mergeCell ref="R2:R3"/>
    <mergeCell ref="S2:Y2"/>
    <mergeCell ref="Z2:AB2"/>
    <mergeCell ref="AC2:AC3"/>
    <mergeCell ref="AG2:AG3"/>
    <mergeCell ref="AH2:AH3"/>
    <mergeCell ref="A2:A3"/>
    <mergeCell ref="B2:B3"/>
    <mergeCell ref="C2:I2"/>
    <mergeCell ref="J2:L2"/>
    <mergeCell ref="M2:M3"/>
    <mergeCell ref="Q2:Q3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5" workbookViewId="0">
      <selection activeCell="M33" sqref="M3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79" t="s">
        <v>2</v>
      </c>
    </row>
    <row r="2" spans="1:18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2">
        <f>AVERAGE($L$3:L3)</f>
        <v>4.9395977032801305E-4</v>
      </c>
      <c r="P3" t="s">
        <v>99</v>
      </c>
      <c r="Q3" s="3">
        <f>L13</f>
        <v>4.9225132747272914E-4</v>
      </c>
      <c r="R3" s="55">
        <f>K13</f>
        <v>6.6173751060697574</v>
      </c>
    </row>
    <row r="4" spans="1:18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2">
        <f>AVERAGE($L$3:L4)</f>
        <v>8.8562132093863663E-4</v>
      </c>
      <c r="P4" t="s">
        <v>98</v>
      </c>
      <c r="Q4" s="3">
        <f>L35</f>
        <v>5.1511715945229235E-4</v>
      </c>
      <c r="R4" s="55">
        <f>K35</f>
        <v>6.5009028195208867</v>
      </c>
    </row>
    <row r="5" spans="1:18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2">
        <f>AVERAGE($L$3:L5)</f>
        <v>6.7148309944168314E-4</v>
      </c>
    </row>
    <row r="6" spans="1:18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2">
        <f>AVERAGE($L$3:L6)</f>
        <v>6.3867339082390728E-4</v>
      </c>
    </row>
    <row r="7" spans="1:18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2">
        <f>AVERAGE($L$3:L7)</f>
        <v>5.9477064348814547E-4</v>
      </c>
    </row>
    <row r="8" spans="1:18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2">
        <f>AVERAGE($L$3:L8)</f>
        <v>5.4013898227934837E-4</v>
      </c>
    </row>
    <row r="9" spans="1:18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2">
        <f>AVERAGE($L$3:L9)</f>
        <v>5.2475312612914411E-4</v>
      </c>
    </row>
    <row r="10" spans="1:18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2">
        <f>AVERAGE($L$3:L10)</f>
        <v>4.9359799160360893E-4</v>
      </c>
    </row>
    <row r="11" spans="1:18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2">
        <f>AVERAGE($L$3:L11)</f>
        <v>5.1585256478915524E-4</v>
      </c>
    </row>
    <row r="12" spans="1:18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2">
        <f>AVERAGE($L$3:L12)</f>
        <v>4.9225132747272914E-4</v>
      </c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</row>
    <row r="14" spans="1:18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</row>
    <row r="15" spans="1:18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</row>
    <row r="16" spans="1:18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</row>
    <row r="17" spans="1:16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</row>
    <row r="18" spans="1:16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</row>
    <row r="19" spans="1:16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</row>
    <row r="20" spans="1:16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</row>
    <row r="21" spans="1:16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</row>
    <row r="22" spans="1:16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</row>
    <row r="23" spans="1:16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P24">
        <v>6.5276567354368743E-4</v>
      </c>
    </row>
    <row r="25" spans="1:16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2">
        <f>AVERAGE($L$25:L25)</f>
        <v>7.1154147209689597E-4</v>
      </c>
    </row>
    <row r="26" spans="1:16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2">
        <f>AVERAGE($L$25:L26)</f>
        <v>7.7835384835704853E-4</v>
      </c>
    </row>
    <row r="27" spans="1:16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2">
        <f>AVERAGE($L$25:L27)</f>
        <v>7.0916680065027243E-4</v>
      </c>
    </row>
    <row r="28" spans="1:16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2">
        <f>AVERAGE($L$25:L28)</f>
        <v>7.7161852978116811E-4</v>
      </c>
    </row>
    <row r="29" spans="1:16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2">
        <f>AVERAGE($L$25:L29)</f>
        <v>7.1679554837935765E-4</v>
      </c>
    </row>
    <row r="30" spans="1:16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2">
        <f>AVERAGE($L$25:L30)</f>
        <v>6.4677698304981468E-4</v>
      </c>
    </row>
    <row r="31" spans="1:16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2">
        <f>AVERAGE($L$25:L31)</f>
        <v>6.0045283093854076E-4</v>
      </c>
    </row>
    <row r="32" spans="1:16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2">
        <f>AVERAGE($L$25:L32)</f>
        <v>5.5534121667000387E-4</v>
      </c>
    </row>
    <row r="33" spans="1:14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2">
        <f>AVERAGE($L$25:L33)</f>
        <v>5.2773529747921931E-4</v>
      </c>
    </row>
    <row r="34" spans="1:14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2">
        <f>AVERAGE($L$25:L34)</f>
        <v>5.1511715945229235E-4</v>
      </c>
    </row>
    <row r="35" spans="1:14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147">
        <f>_xlfn.STDEV.P(L25:L34)</f>
        <v>2.3768311881345791E-4</v>
      </c>
      <c r="N35" s="4"/>
    </row>
    <row r="36" spans="1:14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</row>
    <row r="37" spans="1:14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</row>
    <row r="38" spans="1:14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</row>
    <row r="39" spans="1:14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</row>
    <row r="40" spans="1:14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</row>
    <row r="41" spans="1:14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</row>
    <row r="42" spans="1:14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</row>
    <row r="43" spans="1:14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</row>
    <row r="44" spans="1:14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</row>
    <row r="45" spans="1:14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</row>
    <row r="46" spans="1:14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</row>
    <row r="47" spans="1:14" x14ac:dyDescent="0.25">
      <c r="L47" s="3"/>
    </row>
    <row r="48" spans="1:14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64" workbookViewId="0">
      <selection activeCell="L46" sqref="L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208" t="s">
        <v>2</v>
      </c>
      <c r="O1" s="204"/>
      <c r="P1" s="209"/>
    </row>
    <row r="2" spans="1:16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100"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208" t="s">
        <v>2</v>
      </c>
      <c r="O1" s="204"/>
      <c r="P1" s="209"/>
    </row>
    <row r="2" spans="1:21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50" sqref="E50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</row>
    <row r="2" spans="1:18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>
        <f>_xlfn.STDEV.P(L3:L12)</f>
        <v>1.9083453268669933E-4</v>
      </c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topLeftCell="A47" zoomScale="83" workbookViewId="0">
      <selection activeCell="O63" sqref="O6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  <col min="14" max="14" width="9.5703125" bestFit="1" customWidth="1"/>
  </cols>
  <sheetData>
    <row r="1" spans="1:26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11" t="s">
        <v>196</v>
      </c>
    </row>
    <row r="2" spans="1:26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2"/>
    </row>
    <row r="3" spans="1:26" x14ac:dyDescent="0.25">
      <c r="A3" s="213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198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26" x14ac:dyDescent="0.25">
      <c r="A4" s="214"/>
      <c r="B4" s="11"/>
      <c r="C4" s="11" t="s">
        <v>43</v>
      </c>
      <c r="D4" s="11" t="s">
        <v>95</v>
      </c>
      <c r="E4" s="29" t="s">
        <v>48</v>
      </c>
      <c r="F4" s="29" t="s">
        <v>198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1" si="0">J4/3600</f>
        <v>6.3954498269160558</v>
      </c>
      <c r="L4" s="12">
        <v>3.2729333830093201E-4</v>
      </c>
      <c r="M4" s="173"/>
      <c r="O4" t="s">
        <v>237</v>
      </c>
    </row>
    <row r="5" spans="1:26" x14ac:dyDescent="0.25">
      <c r="A5" s="214"/>
      <c r="B5" s="11"/>
      <c r="C5" s="11" t="s">
        <v>43</v>
      </c>
      <c r="D5" s="11" t="s">
        <v>95</v>
      </c>
      <c r="E5" s="29" t="s">
        <v>48</v>
      </c>
      <c r="F5" s="29" t="s">
        <v>198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  <c r="O5" t="s">
        <v>205</v>
      </c>
    </row>
    <row r="6" spans="1:26" ht="16.5" x14ac:dyDescent="0.3">
      <c r="A6" s="214"/>
      <c r="B6" s="11"/>
      <c r="C6" s="11" t="s">
        <v>43</v>
      </c>
      <c r="D6" s="11" t="s">
        <v>95</v>
      </c>
      <c r="E6" s="29" t="s">
        <v>48</v>
      </c>
      <c r="F6" s="29" t="s">
        <v>198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  <c r="Z6" s="190" t="s">
        <v>238</v>
      </c>
    </row>
    <row r="7" spans="1:26" x14ac:dyDescent="0.25">
      <c r="A7" s="214"/>
      <c r="B7" s="11"/>
      <c r="C7" s="11" t="s">
        <v>43</v>
      </c>
      <c r="D7" s="11" t="s">
        <v>95</v>
      </c>
      <c r="E7" s="29" t="s">
        <v>48</v>
      </c>
      <c r="F7" s="29" t="s">
        <v>198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  <c r="O7" t="s">
        <v>239</v>
      </c>
      <c r="Z7" t="s">
        <v>236</v>
      </c>
    </row>
    <row r="8" spans="1:26" x14ac:dyDescent="0.25">
      <c r="A8" s="214"/>
      <c r="B8" s="11"/>
      <c r="C8" s="11" t="s">
        <v>43</v>
      </c>
      <c r="D8" s="11" t="s">
        <v>95</v>
      </c>
      <c r="E8" s="29" t="s">
        <v>48</v>
      </c>
      <c r="F8" s="29" t="s">
        <v>198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26" x14ac:dyDescent="0.25">
      <c r="A9" s="214"/>
      <c r="B9" s="11"/>
      <c r="C9" s="11" t="s">
        <v>43</v>
      </c>
      <c r="D9" s="11" t="s">
        <v>95</v>
      </c>
      <c r="E9" s="29" t="s">
        <v>48</v>
      </c>
      <c r="F9" s="29" t="s">
        <v>198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26" x14ac:dyDescent="0.25">
      <c r="A10" s="214"/>
      <c r="B10" s="11"/>
      <c r="C10" s="11" t="s">
        <v>43</v>
      </c>
      <c r="D10" s="11" t="s">
        <v>95</v>
      </c>
      <c r="E10" s="29" t="s">
        <v>48</v>
      </c>
      <c r="F10" s="29" t="s">
        <v>198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26" x14ac:dyDescent="0.25">
      <c r="A11" s="214"/>
      <c r="B11" s="11"/>
      <c r="C11" s="11" t="s">
        <v>43</v>
      </c>
      <c r="D11" s="11" t="s">
        <v>95</v>
      </c>
      <c r="E11" s="29" t="s">
        <v>48</v>
      </c>
      <c r="F11" s="29" t="s">
        <v>198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26" x14ac:dyDescent="0.25">
      <c r="A12" s="214"/>
      <c r="B12" s="11"/>
      <c r="C12" s="11" t="s">
        <v>43</v>
      </c>
      <c r="D12" s="11" t="s">
        <v>95</v>
      </c>
      <c r="E12" s="29" t="s">
        <v>48</v>
      </c>
      <c r="F12" s="29" t="s">
        <v>198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ref="K12:K52" si="1">J12/3600</f>
        <v>7.2019711897770557</v>
      </c>
      <c r="L12" s="12">
        <v>4.6786266553687798E-4</v>
      </c>
      <c r="M12" s="173"/>
    </row>
    <row r="13" spans="1:26" x14ac:dyDescent="0.25">
      <c r="A13" s="214"/>
      <c r="B13" s="11"/>
      <c r="C13" s="11" t="s">
        <v>43</v>
      </c>
      <c r="D13" s="11" t="s">
        <v>95</v>
      </c>
      <c r="E13" s="29" t="s">
        <v>48</v>
      </c>
      <c r="F13" s="29" t="s">
        <v>198</v>
      </c>
      <c r="G13" s="11">
        <v>0.5</v>
      </c>
      <c r="H13" s="11">
        <v>2000</v>
      </c>
      <c r="I13" s="11">
        <v>100</v>
      </c>
      <c r="J13" s="14">
        <v>10733.8882472515</v>
      </c>
      <c r="K13" s="189">
        <f t="shared" si="1"/>
        <v>2.9816356242365276</v>
      </c>
      <c r="L13" s="12">
        <v>1.080226453443E-3</v>
      </c>
      <c r="M13" s="173"/>
    </row>
    <row r="14" spans="1:26" x14ac:dyDescent="0.25">
      <c r="A14" s="214"/>
      <c r="B14" s="11"/>
      <c r="C14" s="11" t="s">
        <v>43</v>
      </c>
      <c r="D14" s="11" t="s">
        <v>95</v>
      </c>
      <c r="E14" s="29" t="s">
        <v>48</v>
      </c>
      <c r="F14" s="29" t="s">
        <v>198</v>
      </c>
      <c r="G14" s="11">
        <v>0.5</v>
      </c>
      <c r="H14" s="11">
        <v>2000</v>
      </c>
      <c r="I14" s="11">
        <v>100</v>
      </c>
      <c r="J14" s="14">
        <v>24594.812263965599</v>
      </c>
      <c r="K14" s="170">
        <f t="shared" si="1"/>
        <v>6.831892295546</v>
      </c>
      <c r="L14" s="12">
        <v>3.4326629200402199E-4</v>
      </c>
      <c r="M14" s="173"/>
    </row>
    <row r="15" spans="1:26" x14ac:dyDescent="0.25">
      <c r="A15" s="214"/>
      <c r="B15" s="11"/>
      <c r="C15" s="11" t="s">
        <v>43</v>
      </c>
      <c r="D15" s="11" t="s">
        <v>95</v>
      </c>
      <c r="E15" s="29" t="s">
        <v>48</v>
      </c>
      <c r="F15" s="29" t="s">
        <v>198</v>
      </c>
      <c r="G15" s="11">
        <v>0.5</v>
      </c>
      <c r="H15" s="11">
        <v>2000</v>
      </c>
      <c r="I15" s="11">
        <v>100</v>
      </c>
      <c r="J15" s="14">
        <v>24382.6018059253</v>
      </c>
      <c r="K15" s="170">
        <f t="shared" si="1"/>
        <v>6.7729449460903615</v>
      </c>
      <c r="L15" s="12">
        <v>2.7286590237403699E-4</v>
      </c>
      <c r="M15" s="173"/>
    </row>
    <row r="16" spans="1:26" x14ac:dyDescent="0.25">
      <c r="A16" s="214"/>
      <c r="B16" s="11"/>
      <c r="C16" s="11" t="s">
        <v>43</v>
      </c>
      <c r="D16" s="11" t="s">
        <v>95</v>
      </c>
      <c r="E16" s="29" t="s">
        <v>48</v>
      </c>
      <c r="F16" s="29" t="s">
        <v>198</v>
      </c>
      <c r="G16" s="11">
        <v>0.5</v>
      </c>
      <c r="H16" s="11">
        <v>2000</v>
      </c>
      <c r="I16" s="11">
        <v>100</v>
      </c>
      <c r="J16" s="14">
        <v>24485.412849664601</v>
      </c>
      <c r="K16" s="170">
        <f t="shared" si="1"/>
        <v>6.8015035693512784</v>
      </c>
      <c r="L16" s="12">
        <v>4.9316598645785296E-4</v>
      </c>
      <c r="M16" s="173"/>
    </row>
    <row r="17" spans="1:13" x14ac:dyDescent="0.25">
      <c r="A17" s="214"/>
      <c r="B17" s="11"/>
      <c r="C17" s="11" t="s">
        <v>43</v>
      </c>
      <c r="D17" s="11" t="s">
        <v>95</v>
      </c>
      <c r="E17" s="29" t="s">
        <v>48</v>
      </c>
      <c r="F17" s="29" t="s">
        <v>198</v>
      </c>
      <c r="G17" s="11">
        <v>0.5</v>
      </c>
      <c r="H17" s="11">
        <v>2000</v>
      </c>
      <c r="I17" s="11">
        <v>100</v>
      </c>
      <c r="J17" s="14">
        <v>24699.139203786799</v>
      </c>
      <c r="K17" s="170">
        <f t="shared" si="1"/>
        <v>6.8608720010518889</v>
      </c>
      <c r="L17" s="12">
        <v>5.9670620476448501E-4</v>
      </c>
      <c r="M17" s="173"/>
    </row>
    <row r="18" spans="1:13" x14ac:dyDescent="0.25">
      <c r="A18" s="214"/>
      <c r="B18" s="11"/>
      <c r="C18" s="11" t="s">
        <v>43</v>
      </c>
      <c r="D18" s="11" t="s">
        <v>95</v>
      </c>
      <c r="E18" s="29" t="s">
        <v>48</v>
      </c>
      <c r="F18" s="29" t="s">
        <v>198</v>
      </c>
      <c r="G18" s="11">
        <v>0.5</v>
      </c>
      <c r="H18" s="11">
        <v>2000</v>
      </c>
      <c r="I18" s="11">
        <v>100</v>
      </c>
      <c r="J18" s="14">
        <v>24534.231787443099</v>
      </c>
      <c r="K18" s="170">
        <f t="shared" si="1"/>
        <v>6.815064385400861</v>
      </c>
      <c r="L18" s="12">
        <v>4.1271000701813499E-4</v>
      </c>
      <c r="M18" s="173"/>
    </row>
    <row r="19" spans="1:13" x14ac:dyDescent="0.25">
      <c r="A19" s="214"/>
      <c r="B19" s="11"/>
      <c r="C19" s="11" t="s">
        <v>43</v>
      </c>
      <c r="D19" s="11" t="s">
        <v>95</v>
      </c>
      <c r="E19" s="29" t="s">
        <v>48</v>
      </c>
      <c r="F19" s="29" t="s">
        <v>198</v>
      </c>
      <c r="G19" s="11">
        <v>0.5</v>
      </c>
      <c r="H19" s="11">
        <v>2000</v>
      </c>
      <c r="I19" s="11">
        <v>100</v>
      </c>
      <c r="J19" s="14">
        <v>25504.271025419199</v>
      </c>
      <c r="K19" s="170">
        <f t="shared" si="1"/>
        <v>7.0845197292831106</v>
      </c>
      <c r="L19" s="12">
        <v>5.7488554846032601E-4</v>
      </c>
      <c r="M19" s="173"/>
    </row>
    <row r="20" spans="1:13" x14ac:dyDescent="0.25">
      <c r="A20" s="214"/>
      <c r="B20" s="11"/>
      <c r="C20" s="11" t="s">
        <v>43</v>
      </c>
      <c r="D20" s="11" t="s">
        <v>95</v>
      </c>
      <c r="E20" s="29" t="s">
        <v>48</v>
      </c>
      <c r="F20" s="29" t="s">
        <v>198</v>
      </c>
      <c r="G20" s="11">
        <v>0.5</v>
      </c>
      <c r="H20" s="11">
        <v>2000</v>
      </c>
      <c r="I20" s="11">
        <v>100</v>
      </c>
      <c r="J20" s="14">
        <v>24827.436455011299</v>
      </c>
      <c r="K20" s="170">
        <f t="shared" si="1"/>
        <v>6.8965101263920277</v>
      </c>
      <c r="L20" s="12">
        <v>9.7896946353751902E-4</v>
      </c>
      <c r="M20" s="173"/>
    </row>
    <row r="21" spans="1:13" x14ac:dyDescent="0.25">
      <c r="A21" s="214"/>
      <c r="B21" s="11"/>
      <c r="C21" s="11" t="s">
        <v>43</v>
      </c>
      <c r="D21" s="11" t="s">
        <v>95</v>
      </c>
      <c r="E21" s="29" t="s">
        <v>48</v>
      </c>
      <c r="F21" s="29" t="s">
        <v>198</v>
      </c>
      <c r="G21" s="11">
        <v>0.5</v>
      </c>
      <c r="H21" s="11">
        <v>2000</v>
      </c>
      <c r="I21" s="11">
        <v>100</v>
      </c>
      <c r="J21" s="14">
        <v>26152.7341806888</v>
      </c>
      <c r="K21" s="170">
        <f t="shared" si="1"/>
        <v>7.2646483835246665</v>
      </c>
      <c r="L21" s="12">
        <v>2.8302514147006598E-4</v>
      </c>
      <c r="M21" s="173"/>
    </row>
    <row r="22" spans="1:13" x14ac:dyDescent="0.25">
      <c r="A22" s="214"/>
      <c r="B22" s="11"/>
      <c r="C22" s="11" t="s">
        <v>43</v>
      </c>
      <c r="D22" s="11" t="s">
        <v>95</v>
      </c>
      <c r="E22" s="29" t="s">
        <v>48</v>
      </c>
      <c r="F22" s="29" t="s">
        <v>198</v>
      </c>
      <c r="G22" s="11">
        <v>0.5</v>
      </c>
      <c r="H22" s="11">
        <v>2000</v>
      </c>
      <c r="I22" s="11">
        <v>100</v>
      </c>
      <c r="J22" s="14">
        <v>25466.6177775859</v>
      </c>
      <c r="K22" s="170">
        <f t="shared" si="1"/>
        <v>7.0740604937738611</v>
      </c>
      <c r="L22" s="12">
        <v>6.3110468232811996E-4</v>
      </c>
      <c r="M22" s="173"/>
    </row>
    <row r="23" spans="1:13" x14ac:dyDescent="0.25">
      <c r="A23" s="214"/>
      <c r="B23" s="11"/>
      <c r="C23" s="11" t="s">
        <v>43</v>
      </c>
      <c r="D23" s="11" t="s">
        <v>95</v>
      </c>
      <c r="E23" s="29" t="s">
        <v>48</v>
      </c>
      <c r="F23" s="29" t="s">
        <v>198</v>
      </c>
      <c r="G23" s="11">
        <v>0.5</v>
      </c>
      <c r="H23" s="11">
        <v>2000</v>
      </c>
      <c r="I23" s="11">
        <v>100</v>
      </c>
      <c r="J23" s="14">
        <v>24561.337424516601</v>
      </c>
      <c r="K23" s="170">
        <f t="shared" si="1"/>
        <v>6.8225937290323895</v>
      </c>
      <c r="L23" s="12">
        <v>4.7942839621457499E-4</v>
      </c>
      <c r="M23" s="173"/>
    </row>
    <row r="24" spans="1:13" x14ac:dyDescent="0.25">
      <c r="A24" s="214"/>
      <c r="B24" s="11"/>
      <c r="C24" s="11" t="s">
        <v>43</v>
      </c>
      <c r="D24" s="11" t="s">
        <v>95</v>
      </c>
      <c r="E24" s="29" t="s">
        <v>48</v>
      </c>
      <c r="F24" s="29" t="s">
        <v>198</v>
      </c>
      <c r="G24" s="11">
        <v>0.5</v>
      </c>
      <c r="H24" s="11">
        <v>2000</v>
      </c>
      <c r="I24" s="11">
        <v>100</v>
      </c>
      <c r="J24" s="14">
        <v>24626.7973518371</v>
      </c>
      <c r="K24" s="170">
        <f t="shared" si="1"/>
        <v>6.8407770421769722</v>
      </c>
      <c r="L24" s="12">
        <v>4.2196631008335598E-4</v>
      </c>
      <c r="M24" s="173"/>
    </row>
    <row r="25" spans="1:13" x14ac:dyDescent="0.25">
      <c r="A25" s="214"/>
      <c r="B25" s="11"/>
      <c r="C25" s="11" t="s">
        <v>43</v>
      </c>
      <c r="D25" s="11" t="s">
        <v>95</v>
      </c>
      <c r="E25" s="29" t="s">
        <v>48</v>
      </c>
      <c r="F25" s="29" t="s">
        <v>198</v>
      </c>
      <c r="G25" s="11">
        <v>0.5</v>
      </c>
      <c r="H25" s="11">
        <v>2000</v>
      </c>
      <c r="I25" s="11">
        <v>100</v>
      </c>
      <c r="J25" s="14">
        <v>24582.499426603299</v>
      </c>
      <c r="K25" s="170">
        <f t="shared" si="1"/>
        <v>6.8284720629453606</v>
      </c>
      <c r="L25" s="12">
        <v>3.1427670800456199E-4</v>
      </c>
      <c r="M25" s="173"/>
    </row>
    <row r="26" spans="1:13" x14ac:dyDescent="0.25">
      <c r="A26" s="214"/>
      <c r="B26" s="11"/>
      <c r="C26" s="11" t="s">
        <v>43</v>
      </c>
      <c r="D26" s="11" t="s">
        <v>95</v>
      </c>
      <c r="E26" s="29" t="s">
        <v>48</v>
      </c>
      <c r="F26" s="29" t="s">
        <v>198</v>
      </c>
      <c r="G26" s="11">
        <v>0.5</v>
      </c>
      <c r="H26" s="11">
        <v>2000</v>
      </c>
      <c r="I26" s="11">
        <v>100</v>
      </c>
      <c r="J26" s="14">
        <v>25582.865037918</v>
      </c>
      <c r="K26" s="170">
        <f t="shared" si="1"/>
        <v>7.1063513994216665</v>
      </c>
      <c r="L26" s="12">
        <v>3.6485422668720803E-4</v>
      </c>
      <c r="M26" s="173"/>
    </row>
    <row r="27" spans="1:13" x14ac:dyDescent="0.25">
      <c r="A27" s="214"/>
      <c r="B27" s="11"/>
      <c r="C27" s="11" t="s">
        <v>43</v>
      </c>
      <c r="D27" s="11" t="s">
        <v>95</v>
      </c>
      <c r="E27" s="29" t="s">
        <v>48</v>
      </c>
      <c r="F27" s="29" t="s">
        <v>198</v>
      </c>
      <c r="G27" s="11">
        <v>0.5</v>
      </c>
      <c r="H27" s="11">
        <v>2000</v>
      </c>
      <c r="I27" s="11">
        <v>100</v>
      </c>
      <c r="J27" s="14">
        <v>26200.377434015201</v>
      </c>
      <c r="K27" s="170">
        <f t="shared" si="1"/>
        <v>7.2778826205597777</v>
      </c>
      <c r="L27" s="12">
        <v>4.05818657106651E-4</v>
      </c>
      <c r="M27" s="173"/>
    </row>
    <row r="28" spans="1:13" x14ac:dyDescent="0.25">
      <c r="A28" s="214"/>
      <c r="B28" s="11"/>
      <c r="C28" s="11" t="s">
        <v>43</v>
      </c>
      <c r="D28" s="11" t="s">
        <v>95</v>
      </c>
      <c r="E28" s="29" t="s">
        <v>48</v>
      </c>
      <c r="F28" s="29" t="s">
        <v>198</v>
      </c>
      <c r="G28" s="11">
        <v>0.5</v>
      </c>
      <c r="H28" s="11">
        <v>2000</v>
      </c>
      <c r="I28" s="11">
        <v>100</v>
      </c>
      <c r="J28" s="14">
        <v>25993.361692428502</v>
      </c>
      <c r="K28" s="170">
        <f t="shared" si="1"/>
        <v>7.2203782478968064</v>
      </c>
      <c r="L28" s="12">
        <v>8.5376453583374003E-4</v>
      </c>
      <c r="M28" s="173"/>
    </row>
    <row r="29" spans="1:13" x14ac:dyDescent="0.25">
      <c r="A29" s="214"/>
      <c r="B29" s="11"/>
      <c r="C29" s="11" t="s">
        <v>43</v>
      </c>
      <c r="D29" s="11" t="s">
        <v>95</v>
      </c>
      <c r="E29" s="29" t="s">
        <v>48</v>
      </c>
      <c r="F29" s="29" t="s">
        <v>198</v>
      </c>
      <c r="G29" s="11">
        <v>0.5</v>
      </c>
      <c r="H29" s="11">
        <v>2000</v>
      </c>
      <c r="I29" s="11">
        <v>100</v>
      </c>
      <c r="J29" s="14">
        <v>25737.5147333145</v>
      </c>
      <c r="K29" s="170">
        <f t="shared" si="1"/>
        <v>7.1493096481429168</v>
      </c>
      <c r="L29" s="12">
        <v>2.7402737900144301E-4</v>
      </c>
      <c r="M29" s="173"/>
    </row>
    <row r="30" spans="1:13" x14ac:dyDescent="0.25">
      <c r="A30" s="214"/>
      <c r="B30" s="11"/>
      <c r="C30" s="11" t="s">
        <v>43</v>
      </c>
      <c r="D30" s="11" t="s">
        <v>95</v>
      </c>
      <c r="E30" s="29" t="s">
        <v>48</v>
      </c>
      <c r="F30" s="29" t="s">
        <v>198</v>
      </c>
      <c r="G30" s="11">
        <v>0.5</v>
      </c>
      <c r="H30" s="11">
        <v>2000</v>
      </c>
      <c r="I30" s="11">
        <v>100</v>
      </c>
      <c r="J30" s="14">
        <v>24816.5508913993</v>
      </c>
      <c r="K30" s="170">
        <f t="shared" si="1"/>
        <v>6.8934863587220274</v>
      </c>
      <c r="L30" s="12">
        <v>3.2075398375803999E-4</v>
      </c>
      <c r="M30" s="173"/>
    </row>
    <row r="31" spans="1:13" x14ac:dyDescent="0.25">
      <c r="A31" s="214"/>
      <c r="B31" s="11"/>
      <c r="C31" s="11" t="s">
        <v>43</v>
      </c>
      <c r="D31" s="11" t="s">
        <v>95</v>
      </c>
      <c r="E31" s="29" t="s">
        <v>48</v>
      </c>
      <c r="F31" s="29" t="s">
        <v>198</v>
      </c>
      <c r="G31" s="11">
        <v>0.5</v>
      </c>
      <c r="H31" s="11">
        <v>2000</v>
      </c>
      <c r="I31" s="11">
        <v>100</v>
      </c>
      <c r="J31" s="14">
        <v>25426.316832780802</v>
      </c>
      <c r="K31" s="170">
        <f t="shared" si="1"/>
        <v>7.062865786883556</v>
      </c>
      <c r="L31" s="12">
        <v>4.53387916876249E-4</v>
      </c>
      <c r="M31" s="173"/>
    </row>
    <row r="32" spans="1:13" x14ac:dyDescent="0.25">
      <c r="A32" s="214"/>
      <c r="B32" s="11"/>
      <c r="C32" s="11" t="s">
        <v>43</v>
      </c>
      <c r="D32" s="11" t="s">
        <v>95</v>
      </c>
      <c r="E32" s="29" t="s">
        <v>48</v>
      </c>
      <c r="F32" s="29" t="s">
        <v>198</v>
      </c>
      <c r="G32" s="11">
        <v>0.5</v>
      </c>
      <c r="H32" s="11">
        <v>2000</v>
      </c>
      <c r="I32" s="11">
        <v>100</v>
      </c>
      <c r="J32" s="14">
        <v>24620.805608034101</v>
      </c>
      <c r="K32" s="170">
        <f t="shared" si="1"/>
        <v>6.8391126688983617</v>
      </c>
      <c r="L32" s="12">
        <v>4.9975933022929899E-4</v>
      </c>
      <c r="M32" s="173"/>
    </row>
    <row r="33" spans="1:13" x14ac:dyDescent="0.25">
      <c r="A33" s="214"/>
      <c r="B33" s="11"/>
      <c r="C33" s="11" t="s">
        <v>43</v>
      </c>
      <c r="D33" s="11" t="s">
        <v>95</v>
      </c>
      <c r="E33" s="29" t="s">
        <v>48</v>
      </c>
      <c r="F33" s="29" t="s">
        <v>198</v>
      </c>
      <c r="G33" s="11">
        <v>0.5</v>
      </c>
      <c r="H33" s="11">
        <v>2000</v>
      </c>
      <c r="I33" s="11">
        <v>100</v>
      </c>
      <c r="J33" s="14">
        <v>26013.1284110546</v>
      </c>
      <c r="K33" s="170">
        <f t="shared" si="1"/>
        <v>7.2258690030707227</v>
      </c>
      <c r="L33" s="12">
        <v>3.3271308623085199E-4</v>
      </c>
      <c r="M33" s="173"/>
    </row>
    <row r="34" spans="1:13" x14ac:dyDescent="0.25">
      <c r="A34" s="214"/>
      <c r="B34" s="11"/>
      <c r="C34" s="11" t="s">
        <v>43</v>
      </c>
      <c r="D34" s="11" t="s">
        <v>95</v>
      </c>
      <c r="E34" s="29" t="s">
        <v>48</v>
      </c>
      <c r="F34" s="29" t="s">
        <v>198</v>
      </c>
      <c r="G34" s="11">
        <v>0.5</v>
      </c>
      <c r="H34" s="11">
        <v>2000</v>
      </c>
      <c r="I34" s="11">
        <v>100</v>
      </c>
      <c r="J34" s="14">
        <v>23029.688461780501</v>
      </c>
      <c r="K34" s="170">
        <f t="shared" si="1"/>
        <v>6.3971356838279165</v>
      </c>
      <c r="L34" s="12">
        <v>5.0517022935780802E-4</v>
      </c>
      <c r="M34" s="173"/>
    </row>
    <row r="35" spans="1:13" x14ac:dyDescent="0.25">
      <c r="A35" s="214"/>
      <c r="B35" s="11"/>
      <c r="C35" s="11" t="s">
        <v>43</v>
      </c>
      <c r="D35" s="11" t="s">
        <v>95</v>
      </c>
      <c r="E35" s="29" t="s">
        <v>48</v>
      </c>
      <c r="F35" s="29" t="s">
        <v>198</v>
      </c>
      <c r="G35" s="11">
        <v>0.5</v>
      </c>
      <c r="H35" s="11">
        <v>2000</v>
      </c>
      <c r="I35" s="11">
        <v>100</v>
      </c>
      <c r="J35" s="14">
        <v>24248.6686823368</v>
      </c>
      <c r="K35" s="170">
        <f t="shared" si="1"/>
        <v>6.7357413006491109</v>
      </c>
      <c r="L35" s="12">
        <v>3.9279127315497398E-4</v>
      </c>
      <c r="M35" s="173"/>
    </row>
    <row r="36" spans="1:13" x14ac:dyDescent="0.25">
      <c r="A36" s="214"/>
      <c r="B36" s="11"/>
      <c r="C36" s="11" t="s">
        <v>43</v>
      </c>
      <c r="D36" s="11" t="s">
        <v>95</v>
      </c>
      <c r="E36" s="29" t="s">
        <v>48</v>
      </c>
      <c r="F36" s="29" t="s">
        <v>198</v>
      </c>
      <c r="G36" s="11">
        <v>0.5</v>
      </c>
      <c r="H36" s="11">
        <v>2000</v>
      </c>
      <c r="I36" s="11">
        <v>100</v>
      </c>
      <c r="J36" s="14">
        <v>22982.821708440701</v>
      </c>
      <c r="K36" s="170">
        <f t="shared" si="1"/>
        <v>6.3841171412335278</v>
      </c>
      <c r="L36" s="12">
        <v>2.9727720751373301E-4</v>
      </c>
      <c r="M36" s="173"/>
    </row>
    <row r="37" spans="1:13" x14ac:dyDescent="0.25">
      <c r="A37" s="214"/>
      <c r="B37" s="11"/>
      <c r="C37" s="11" t="s">
        <v>43</v>
      </c>
      <c r="D37" s="11" t="s">
        <v>95</v>
      </c>
      <c r="E37" s="29" t="s">
        <v>48</v>
      </c>
      <c r="F37" s="29" t="s">
        <v>198</v>
      </c>
      <c r="G37" s="11">
        <v>0.5</v>
      </c>
      <c r="H37" s="11">
        <v>2000</v>
      </c>
      <c r="I37" s="11">
        <v>100</v>
      </c>
      <c r="J37" s="14">
        <v>23239.493951082201</v>
      </c>
      <c r="K37" s="170">
        <f t="shared" si="1"/>
        <v>6.4554149864117223</v>
      </c>
      <c r="L37" s="12">
        <v>1.1978170003241601E-3</v>
      </c>
      <c r="M37" s="173"/>
    </row>
    <row r="38" spans="1:13" x14ac:dyDescent="0.25">
      <c r="A38" s="214"/>
      <c r="B38" s="11"/>
      <c r="C38" s="11" t="s">
        <v>43</v>
      </c>
      <c r="D38" s="11" t="s">
        <v>95</v>
      </c>
      <c r="E38" s="29" t="s">
        <v>48</v>
      </c>
      <c r="F38" s="29" t="s">
        <v>198</v>
      </c>
      <c r="G38" s="11">
        <v>0.5</v>
      </c>
      <c r="H38" s="11">
        <v>2000</v>
      </c>
      <c r="I38" s="11">
        <v>100</v>
      </c>
      <c r="J38" s="14">
        <v>25215.335447072899</v>
      </c>
      <c r="K38" s="170">
        <f t="shared" si="1"/>
        <v>7.0042598464091386</v>
      </c>
      <c r="L38" s="12">
        <v>2.5676275301888299E-4</v>
      </c>
      <c r="M38" s="173"/>
    </row>
    <row r="39" spans="1:13" x14ac:dyDescent="0.25">
      <c r="A39" s="214"/>
      <c r="B39" s="11"/>
      <c r="C39" s="11" t="s">
        <v>43</v>
      </c>
      <c r="D39" s="11" t="s">
        <v>95</v>
      </c>
      <c r="E39" s="29" t="s">
        <v>48</v>
      </c>
      <c r="F39" s="29" t="s">
        <v>198</v>
      </c>
      <c r="G39" s="11">
        <v>0.5</v>
      </c>
      <c r="H39" s="11">
        <v>2000</v>
      </c>
      <c r="I39" s="11">
        <v>100</v>
      </c>
      <c r="J39" s="14">
        <v>22852.837627410801</v>
      </c>
      <c r="K39" s="170">
        <f t="shared" si="1"/>
        <v>6.3480104520585563</v>
      </c>
      <c r="L39" s="12">
        <v>1.9957050601196899E-4</v>
      </c>
      <c r="M39" s="173"/>
    </row>
    <row r="40" spans="1:13" x14ac:dyDescent="0.25">
      <c r="A40" s="214"/>
      <c r="B40" s="11"/>
      <c r="C40" s="11" t="s">
        <v>43</v>
      </c>
      <c r="D40" s="11" t="s">
        <v>95</v>
      </c>
      <c r="E40" s="29" t="s">
        <v>48</v>
      </c>
      <c r="F40" s="29" t="s">
        <v>198</v>
      </c>
      <c r="G40" s="11">
        <v>0.5</v>
      </c>
      <c r="H40" s="11">
        <v>2000</v>
      </c>
      <c r="I40" s="11">
        <v>100</v>
      </c>
      <c r="J40" s="14">
        <v>23242.746175289099</v>
      </c>
      <c r="K40" s="170">
        <f t="shared" si="1"/>
        <v>6.4563183820247501</v>
      </c>
      <c r="L40" s="12">
        <v>2.18079389104598E-4</v>
      </c>
      <c r="M40" s="173"/>
    </row>
    <row r="41" spans="1:13" x14ac:dyDescent="0.25">
      <c r="A41" s="214"/>
      <c r="B41" s="11"/>
      <c r="C41" s="11" t="s">
        <v>43</v>
      </c>
      <c r="D41" s="11" t="s">
        <v>95</v>
      </c>
      <c r="E41" s="29" t="s">
        <v>48</v>
      </c>
      <c r="F41" s="29" t="s">
        <v>198</v>
      </c>
      <c r="G41" s="11">
        <v>0.5</v>
      </c>
      <c r="H41" s="11">
        <v>2000</v>
      </c>
      <c r="I41" s="11">
        <v>100</v>
      </c>
      <c r="J41" s="14">
        <v>23963.112038135499</v>
      </c>
      <c r="K41" s="170">
        <f t="shared" si="1"/>
        <v>6.6564200105931945</v>
      </c>
      <c r="L41" s="12">
        <v>5.4898949770020098E-4</v>
      </c>
      <c r="M41" s="173"/>
    </row>
    <row r="42" spans="1:13" x14ac:dyDescent="0.25">
      <c r="A42" s="214"/>
      <c r="B42" s="11"/>
      <c r="C42" s="11" t="s">
        <v>43</v>
      </c>
      <c r="D42" s="11" t="s">
        <v>95</v>
      </c>
      <c r="E42" s="29" t="s">
        <v>48</v>
      </c>
      <c r="F42" s="29" t="s">
        <v>198</v>
      </c>
      <c r="G42" s="11">
        <v>0.5</v>
      </c>
      <c r="H42" s="11">
        <v>2000</v>
      </c>
      <c r="I42" s="11">
        <v>100</v>
      </c>
      <c r="J42" s="14">
        <v>25864.636631965601</v>
      </c>
      <c r="K42" s="170">
        <f t="shared" si="1"/>
        <v>7.1846212866571113</v>
      </c>
      <c r="L42" s="12">
        <v>2.9733770413461E-4</v>
      </c>
      <c r="M42" s="173"/>
    </row>
    <row r="43" spans="1:13" x14ac:dyDescent="0.25">
      <c r="A43" s="214"/>
      <c r="B43" s="11"/>
      <c r="C43" s="11" t="s">
        <v>43</v>
      </c>
      <c r="D43" s="11" t="s">
        <v>95</v>
      </c>
      <c r="E43" s="29" t="s">
        <v>48</v>
      </c>
      <c r="F43" s="29" t="s">
        <v>198</v>
      </c>
      <c r="G43" s="11">
        <v>0.5</v>
      </c>
      <c r="H43" s="11">
        <v>2000</v>
      </c>
      <c r="I43" s="11">
        <v>100</v>
      </c>
      <c r="J43" s="14">
        <v>25007.0287132263</v>
      </c>
      <c r="K43" s="170">
        <f t="shared" si="1"/>
        <v>6.9463968647850836</v>
      </c>
      <c r="L43" s="12">
        <v>4.01213170867018E-4</v>
      </c>
      <c r="M43" s="173"/>
    </row>
    <row r="44" spans="1:13" x14ac:dyDescent="0.25">
      <c r="A44" s="214"/>
      <c r="B44" s="11"/>
      <c r="C44" s="11" t="s">
        <v>43</v>
      </c>
      <c r="D44" s="11" t="s">
        <v>95</v>
      </c>
      <c r="E44" s="29" t="s">
        <v>48</v>
      </c>
      <c r="F44" s="29" t="s">
        <v>198</v>
      </c>
      <c r="G44" s="11">
        <v>0.5</v>
      </c>
      <c r="H44" s="11">
        <v>2000</v>
      </c>
      <c r="I44" s="11">
        <v>100</v>
      </c>
      <c r="J44" s="14">
        <v>24869.964001178701</v>
      </c>
      <c r="K44" s="170">
        <f t="shared" si="1"/>
        <v>6.9083233336607508</v>
      </c>
      <c r="L44" s="12">
        <v>4.9262532539584699E-4</v>
      </c>
      <c r="M44" s="173"/>
    </row>
    <row r="45" spans="1:13" x14ac:dyDescent="0.25">
      <c r="A45" s="214"/>
      <c r="B45" s="11"/>
      <c r="C45" s="11" t="s">
        <v>43</v>
      </c>
      <c r="D45" s="11" t="s">
        <v>95</v>
      </c>
      <c r="E45" s="29" t="s">
        <v>48</v>
      </c>
      <c r="F45" s="29" t="s">
        <v>198</v>
      </c>
      <c r="G45" s="11">
        <v>0.5</v>
      </c>
      <c r="H45" s="11">
        <v>2000</v>
      </c>
      <c r="I45" s="11">
        <v>100</v>
      </c>
      <c r="J45" s="14">
        <v>24994.0900130271</v>
      </c>
      <c r="K45" s="170">
        <f t="shared" si="1"/>
        <v>6.9428027813964164</v>
      </c>
      <c r="L45" s="12">
        <v>3.8169459970340398E-4</v>
      </c>
      <c r="M45" s="173"/>
    </row>
    <row r="46" spans="1:13" x14ac:dyDescent="0.25">
      <c r="A46" s="214"/>
      <c r="B46" s="11"/>
      <c r="C46" s="11" t="s">
        <v>43</v>
      </c>
      <c r="D46" s="11" t="s">
        <v>95</v>
      </c>
      <c r="E46" s="29" t="s">
        <v>48</v>
      </c>
      <c r="F46" s="29" t="s">
        <v>198</v>
      </c>
      <c r="G46" s="11">
        <v>0.5</v>
      </c>
      <c r="H46" s="11">
        <v>2000</v>
      </c>
      <c r="I46" s="11">
        <v>100</v>
      </c>
      <c r="J46" s="14">
        <v>25101.004985809301</v>
      </c>
      <c r="K46" s="170">
        <f t="shared" si="1"/>
        <v>6.9725013849470283</v>
      </c>
      <c r="L46" s="12">
        <v>4.5391460720955101E-4</v>
      </c>
      <c r="M46" s="173"/>
    </row>
    <row r="47" spans="1:13" x14ac:dyDescent="0.25">
      <c r="A47" s="214"/>
      <c r="B47" s="11"/>
      <c r="C47" s="11" t="s">
        <v>43</v>
      </c>
      <c r="D47" s="11" t="s">
        <v>95</v>
      </c>
      <c r="E47" s="29" t="s">
        <v>48</v>
      </c>
      <c r="F47" s="29" t="s">
        <v>198</v>
      </c>
      <c r="G47" s="11">
        <v>0.5</v>
      </c>
      <c r="H47" s="11">
        <v>2000</v>
      </c>
      <c r="I47" s="11">
        <v>100</v>
      </c>
      <c r="J47" s="14">
        <v>24060.407118081999</v>
      </c>
      <c r="K47" s="170">
        <f t="shared" si="1"/>
        <v>6.6834464216894443</v>
      </c>
      <c r="L47" s="12">
        <v>3.41533194337402E-4</v>
      </c>
      <c r="M47" s="173"/>
    </row>
    <row r="48" spans="1:13" x14ac:dyDescent="0.25">
      <c r="A48" s="214"/>
      <c r="B48" s="11"/>
      <c r="C48" s="11" t="s">
        <v>43</v>
      </c>
      <c r="D48" s="11" t="s">
        <v>95</v>
      </c>
      <c r="E48" s="29" t="s">
        <v>48</v>
      </c>
      <c r="F48" s="29" t="s">
        <v>198</v>
      </c>
      <c r="G48" s="11">
        <v>0.5</v>
      </c>
      <c r="H48" s="11">
        <v>2000</v>
      </c>
      <c r="I48" s="11">
        <v>100</v>
      </c>
      <c r="J48" s="14">
        <v>24922.561466455401</v>
      </c>
      <c r="K48" s="170">
        <f t="shared" si="1"/>
        <v>6.9229337406820557</v>
      </c>
      <c r="L48" s="12">
        <v>2.34123436402416E-4</v>
      </c>
      <c r="M48" s="173"/>
    </row>
    <row r="49" spans="1:14" x14ac:dyDescent="0.25">
      <c r="A49" s="214"/>
      <c r="B49" s="11"/>
      <c r="C49" s="11" t="s">
        <v>43</v>
      </c>
      <c r="D49" s="11" t="s">
        <v>95</v>
      </c>
      <c r="E49" s="29" t="s">
        <v>48</v>
      </c>
      <c r="F49" s="29" t="s">
        <v>198</v>
      </c>
      <c r="G49" s="11">
        <v>0.5</v>
      </c>
      <c r="H49" s="11">
        <v>2000</v>
      </c>
      <c r="I49" s="11">
        <v>100</v>
      </c>
      <c r="J49" s="14">
        <v>25730.421688318202</v>
      </c>
      <c r="K49" s="170">
        <f t="shared" si="1"/>
        <v>7.1473393578661675</v>
      </c>
      <c r="L49" s="12">
        <v>2.7591029666854903E-4</v>
      </c>
      <c r="M49" s="173"/>
    </row>
    <row r="50" spans="1:14" x14ac:dyDescent="0.25">
      <c r="A50" s="214"/>
      <c r="B50" s="11"/>
      <c r="C50" s="11" t="s">
        <v>43</v>
      </c>
      <c r="D50" s="11" t="s">
        <v>95</v>
      </c>
      <c r="E50" s="29" t="s">
        <v>48</v>
      </c>
      <c r="F50" s="29" t="s">
        <v>198</v>
      </c>
      <c r="G50" s="11">
        <v>0.5</v>
      </c>
      <c r="H50" s="11">
        <v>2000</v>
      </c>
      <c r="I50" s="11">
        <v>100</v>
      </c>
      <c r="J50" s="14">
        <v>25451.5162763595</v>
      </c>
      <c r="K50" s="170">
        <f t="shared" si="1"/>
        <v>7.0698656323220836</v>
      </c>
      <c r="L50" s="12">
        <v>3.9479259144898E-4</v>
      </c>
      <c r="M50" s="173"/>
    </row>
    <row r="51" spans="1:14" x14ac:dyDescent="0.25">
      <c r="A51" s="214"/>
      <c r="B51" s="11"/>
      <c r="C51" s="11" t="s">
        <v>43</v>
      </c>
      <c r="D51" s="11" t="s">
        <v>95</v>
      </c>
      <c r="E51" s="29" t="s">
        <v>48</v>
      </c>
      <c r="F51" s="29" t="s">
        <v>198</v>
      </c>
      <c r="G51" s="11">
        <v>0.5</v>
      </c>
      <c r="H51" s="11">
        <v>2000</v>
      </c>
      <c r="I51" s="11">
        <v>100</v>
      </c>
      <c r="J51" s="14">
        <v>25873.744872808398</v>
      </c>
      <c r="K51" s="170">
        <f t="shared" si="1"/>
        <v>7.1871513535578888</v>
      </c>
      <c r="L51" s="12">
        <v>4.8914869714369305E-4</v>
      </c>
      <c r="M51" s="173"/>
    </row>
    <row r="52" spans="1:14" ht="15.75" thickBot="1" x14ac:dyDescent="0.3">
      <c r="A52" s="214"/>
      <c r="B52" s="11"/>
      <c r="C52" s="11" t="s">
        <v>43</v>
      </c>
      <c r="D52" s="11" t="s">
        <v>95</v>
      </c>
      <c r="E52" s="29" t="s">
        <v>48</v>
      </c>
      <c r="F52" s="29" t="s">
        <v>198</v>
      </c>
      <c r="G52" s="11">
        <v>0.5</v>
      </c>
      <c r="H52" s="11">
        <v>2000</v>
      </c>
      <c r="I52" s="11">
        <v>100</v>
      </c>
      <c r="J52" s="14">
        <v>26327.446850299799</v>
      </c>
      <c r="K52" s="170">
        <f t="shared" si="1"/>
        <v>7.3131796806388332</v>
      </c>
      <c r="L52" s="12">
        <v>2.9644397294388298E-4</v>
      </c>
      <c r="M52" s="173"/>
    </row>
    <row r="53" spans="1:14" ht="15.75" thickBot="1" x14ac:dyDescent="0.3">
      <c r="A53" s="4"/>
      <c r="B53" s="5"/>
      <c r="C53" s="5"/>
      <c r="D53" s="5"/>
      <c r="E53" s="5"/>
      <c r="F53" s="5"/>
      <c r="G53" s="5"/>
      <c r="H53" s="5"/>
      <c r="I53" s="5"/>
      <c r="J53" s="6">
        <f>AVERAGE(J3:J52)</f>
        <v>24509.772258338886</v>
      </c>
      <c r="K53" s="171">
        <f>AVERAGE(K3:K52)</f>
        <v>6.8082700717607985</v>
      </c>
      <c r="L53" s="180">
        <f>AVERAGE(L3:L52)</f>
        <v>4.4609210393863036E-4</v>
      </c>
      <c r="M53" s="174">
        <f>_xlfn.STDEV.P(L3:L52)</f>
        <v>2.048560416308142E-4</v>
      </c>
    </row>
    <row r="54" spans="1:14" x14ac:dyDescent="0.25">
      <c r="A54" s="10" t="s">
        <v>194</v>
      </c>
      <c r="B54" s="11"/>
      <c r="C54" s="11" t="s">
        <v>43</v>
      </c>
      <c r="D54" s="11" t="s">
        <v>124</v>
      </c>
      <c r="E54" s="29" t="s">
        <v>48</v>
      </c>
      <c r="F54" s="29" t="s">
        <v>198</v>
      </c>
      <c r="G54" s="11">
        <v>1</v>
      </c>
      <c r="H54" s="11">
        <v>2000</v>
      </c>
      <c r="I54" s="11">
        <v>100</v>
      </c>
      <c r="J54" s="15">
        <v>23202.3875744342</v>
      </c>
      <c r="K54" s="170">
        <f>J54/3600</f>
        <v>6.445107659565056</v>
      </c>
      <c r="L54" s="16">
        <v>8.1658079243847402E-4</v>
      </c>
      <c r="M54" s="27"/>
      <c r="N54" s="12">
        <f>AVERAGE($L$54:L54)</f>
        <v>8.1658079243847402E-4</v>
      </c>
    </row>
    <row r="55" spans="1:14" x14ac:dyDescent="0.25">
      <c r="A55" s="10"/>
      <c r="B55" s="11"/>
      <c r="C55" s="11" t="s">
        <v>43</v>
      </c>
      <c r="D55" s="11" t="s">
        <v>124</v>
      </c>
      <c r="E55" s="29" t="s">
        <v>48</v>
      </c>
      <c r="F55" s="29" t="s">
        <v>198</v>
      </c>
      <c r="G55" s="11">
        <v>1</v>
      </c>
      <c r="H55" s="11">
        <v>2000</v>
      </c>
      <c r="I55" s="11">
        <v>100</v>
      </c>
      <c r="J55" s="15">
        <v>23772.587995052301</v>
      </c>
      <c r="K55" s="170">
        <f t="shared" ref="K55:K63" si="2">J55/3600</f>
        <v>6.6034966652923055</v>
      </c>
      <c r="L55" s="16">
        <v>5.4309887921181901E-4</v>
      </c>
      <c r="M55" s="21"/>
      <c r="N55" s="12">
        <f>AVERAGE($L$54:L55)</f>
        <v>6.7983983582514652E-4</v>
      </c>
    </row>
    <row r="56" spans="1:14" x14ac:dyDescent="0.25">
      <c r="A56" s="10"/>
      <c r="B56" s="11"/>
      <c r="C56" s="11" t="s">
        <v>43</v>
      </c>
      <c r="D56" s="11" t="s">
        <v>124</v>
      </c>
      <c r="E56" s="29" t="s">
        <v>48</v>
      </c>
      <c r="F56" s="29" t="s">
        <v>198</v>
      </c>
      <c r="G56" s="11">
        <v>1</v>
      </c>
      <c r="H56" s="11">
        <v>2000</v>
      </c>
      <c r="I56" s="11">
        <v>100</v>
      </c>
      <c r="J56" s="15">
        <v>23892.356754302898</v>
      </c>
      <c r="K56" s="170">
        <f t="shared" si="2"/>
        <v>6.6367657650841387</v>
      </c>
      <c r="L56" s="16">
        <v>7.87640959230235E-4</v>
      </c>
      <c r="M56" s="21"/>
      <c r="N56" s="12">
        <f>AVERAGE($L$54:L56)</f>
        <v>7.157735436268426E-4</v>
      </c>
    </row>
    <row r="57" spans="1:14" x14ac:dyDescent="0.25">
      <c r="A57" s="10"/>
      <c r="B57" s="11"/>
      <c r="C57" s="11" t="s">
        <v>43</v>
      </c>
      <c r="D57" s="11" t="s">
        <v>124</v>
      </c>
      <c r="E57" s="29" t="s">
        <v>48</v>
      </c>
      <c r="F57" s="29" t="s">
        <v>198</v>
      </c>
      <c r="G57" s="11">
        <v>1</v>
      </c>
      <c r="H57" s="11">
        <v>2000</v>
      </c>
      <c r="I57" s="11">
        <v>100</v>
      </c>
      <c r="J57" s="15">
        <v>24219.448536396001</v>
      </c>
      <c r="K57" s="170">
        <f t="shared" si="2"/>
        <v>6.7276245934433341</v>
      </c>
      <c r="L57" s="16">
        <v>2.7192359929285002E-4</v>
      </c>
      <c r="M57" s="21"/>
      <c r="N57" s="12">
        <f>AVERAGE($L$54:L57)</f>
        <v>6.0481105754334446E-4</v>
      </c>
    </row>
    <row r="58" spans="1:14" x14ac:dyDescent="0.25">
      <c r="A58" s="10"/>
      <c r="B58" s="11"/>
      <c r="C58" s="11" t="s">
        <v>43</v>
      </c>
      <c r="D58" s="11" t="s">
        <v>124</v>
      </c>
      <c r="E58" s="29" t="s">
        <v>48</v>
      </c>
      <c r="F58" s="29" t="s">
        <v>198</v>
      </c>
      <c r="G58" s="11">
        <v>1</v>
      </c>
      <c r="H58" s="11">
        <v>2000</v>
      </c>
      <c r="I58" s="11">
        <v>100</v>
      </c>
      <c r="J58" s="15">
        <v>24544.848488807598</v>
      </c>
      <c r="K58" s="170">
        <f t="shared" si="2"/>
        <v>6.8180134691132217</v>
      </c>
      <c r="L58" s="16">
        <v>2.6905536067807799E-4</v>
      </c>
      <c r="M58" s="21"/>
      <c r="N58" s="12">
        <f>AVERAGE($L$54:L58)</f>
        <v>5.3765991817029111E-4</v>
      </c>
    </row>
    <row r="59" spans="1:14" x14ac:dyDescent="0.25">
      <c r="A59" s="10"/>
      <c r="B59" s="11"/>
      <c r="C59" s="11" t="s">
        <v>43</v>
      </c>
      <c r="D59" s="11" t="s">
        <v>124</v>
      </c>
      <c r="E59" s="29" t="s">
        <v>48</v>
      </c>
      <c r="F59" s="29" t="s">
        <v>198</v>
      </c>
      <c r="G59" s="11">
        <v>1</v>
      </c>
      <c r="H59" s="11">
        <v>2000</v>
      </c>
      <c r="I59" s="11">
        <v>100</v>
      </c>
      <c r="J59" s="15">
        <v>24638.225636720599</v>
      </c>
      <c r="K59" s="170">
        <f t="shared" si="2"/>
        <v>6.8439515657557219</v>
      </c>
      <c r="L59" s="16">
        <v>3.12253696795205E-4</v>
      </c>
      <c r="M59" s="21"/>
      <c r="N59" s="12">
        <f>AVERAGE($L$54:L59)</f>
        <v>5.000922146077768E-4</v>
      </c>
    </row>
    <row r="60" spans="1:14" x14ac:dyDescent="0.25">
      <c r="A60" s="10"/>
      <c r="B60" s="11"/>
      <c r="C60" s="11" t="s">
        <v>43</v>
      </c>
      <c r="D60" s="11" t="s">
        <v>124</v>
      </c>
      <c r="E60" s="29" t="s">
        <v>48</v>
      </c>
      <c r="F60" s="29" t="s">
        <v>198</v>
      </c>
      <c r="G60" s="11">
        <v>1</v>
      </c>
      <c r="H60" s="11">
        <v>2000</v>
      </c>
      <c r="I60" s="11">
        <v>100</v>
      </c>
      <c r="J60" s="15">
        <v>25836.401496648701</v>
      </c>
      <c r="K60" s="170">
        <f t="shared" si="2"/>
        <v>7.1767781935135284</v>
      </c>
      <c r="L60" s="16">
        <v>4.2889736902610598E-4</v>
      </c>
      <c r="M60" s="21"/>
      <c r="N60" s="12">
        <f>AVERAGE($L$54:L60)</f>
        <v>4.8992152238182382E-4</v>
      </c>
    </row>
    <row r="61" spans="1:14" x14ac:dyDescent="0.25">
      <c r="A61" s="10"/>
      <c r="B61" s="11"/>
      <c r="C61" s="11" t="s">
        <v>43</v>
      </c>
      <c r="D61" s="11" t="s">
        <v>124</v>
      </c>
      <c r="E61" s="29" t="s">
        <v>48</v>
      </c>
      <c r="F61" s="29" t="s">
        <v>198</v>
      </c>
      <c r="G61" s="11">
        <v>1</v>
      </c>
      <c r="H61" s="11">
        <v>2000</v>
      </c>
      <c r="I61" s="11">
        <v>100</v>
      </c>
      <c r="J61" s="15">
        <v>26034.256717443401</v>
      </c>
      <c r="K61" s="170">
        <f t="shared" si="2"/>
        <v>7.2317379770676116</v>
      </c>
      <c r="L61" s="16">
        <v>3.8625759602070597E-4</v>
      </c>
      <c r="M61" s="21"/>
      <c r="N61" s="12">
        <f>AVERAGE($L$54:L61)</f>
        <v>4.7696353158668408E-4</v>
      </c>
    </row>
    <row r="62" spans="1:14" x14ac:dyDescent="0.25">
      <c r="A62" s="10"/>
      <c r="B62" s="11"/>
      <c r="C62" s="11" t="s">
        <v>43</v>
      </c>
      <c r="D62" s="11" t="s">
        <v>124</v>
      </c>
      <c r="E62" s="29" t="s">
        <v>48</v>
      </c>
      <c r="F62" s="29" t="s">
        <v>198</v>
      </c>
      <c r="G62" s="11">
        <v>1</v>
      </c>
      <c r="H62" s="11">
        <v>2000</v>
      </c>
      <c r="I62" s="11">
        <v>100</v>
      </c>
      <c r="J62" s="15">
        <v>26096.073242664301</v>
      </c>
      <c r="K62" s="170">
        <f t="shared" si="2"/>
        <v>7.2489092340734169</v>
      </c>
      <c r="L62" s="16">
        <v>4.1510211706945898E-4</v>
      </c>
      <c r="M62" s="21"/>
      <c r="N62" s="12">
        <f>AVERAGE($L$54:L62)</f>
        <v>4.7009004108477018E-4</v>
      </c>
    </row>
    <row r="63" spans="1:14" x14ac:dyDescent="0.25">
      <c r="A63" s="10"/>
      <c r="B63" s="11"/>
      <c r="C63" s="11" t="s">
        <v>43</v>
      </c>
      <c r="D63" s="11" t="s">
        <v>124</v>
      </c>
      <c r="E63" s="29" t="s">
        <v>48</v>
      </c>
      <c r="F63" s="29" t="s">
        <v>198</v>
      </c>
      <c r="G63" s="11">
        <v>1</v>
      </c>
      <c r="H63" s="11">
        <v>2000</v>
      </c>
      <c r="I63" s="11">
        <v>100</v>
      </c>
      <c r="J63" s="15">
        <v>26476.973431825601</v>
      </c>
      <c r="K63" s="170">
        <f t="shared" si="2"/>
        <v>7.3547148421737782</v>
      </c>
      <c r="L63" s="16">
        <v>6.3357881797190905E-4</v>
      </c>
      <c r="M63" s="21"/>
      <c r="N63" s="12">
        <f>AVERAGE($L$54:L63)</f>
        <v>4.8643891877348411E-4</v>
      </c>
    </row>
    <row r="64" spans="1:14" x14ac:dyDescent="0.25">
      <c r="B64" s="11"/>
      <c r="C64" s="11"/>
      <c r="D64" s="29"/>
      <c r="E64" s="29"/>
      <c r="F64" s="11"/>
      <c r="G64" s="11"/>
      <c r="H64" s="29">
        <v>2000</v>
      </c>
      <c r="I64" s="29"/>
      <c r="J64" s="14">
        <v>13774.9453814029</v>
      </c>
      <c r="K64" s="43">
        <f t="shared" ref="K64:K103" si="3">J64/3600</f>
        <v>3.8263737170563612</v>
      </c>
      <c r="L64" s="182">
        <v>2.7551328637496602E-4</v>
      </c>
      <c r="M64" s="21"/>
      <c r="N64" s="12">
        <f>AVERAGE($L$54:L64)</f>
        <v>4.6726386128270975E-4</v>
      </c>
    </row>
    <row r="65" spans="2:14" x14ac:dyDescent="0.25">
      <c r="B65" s="11"/>
      <c r="C65" s="11"/>
      <c r="D65" s="29"/>
      <c r="E65" s="29"/>
      <c r="F65" s="11"/>
      <c r="G65" s="11"/>
      <c r="H65" s="29">
        <v>2000</v>
      </c>
      <c r="I65" s="29"/>
      <c r="J65" s="14">
        <v>13800.272975206301</v>
      </c>
      <c r="K65" s="43">
        <f t="shared" si="3"/>
        <v>3.8334091597795279</v>
      </c>
      <c r="L65" s="182">
        <v>2.9798606237648801E-4</v>
      </c>
      <c r="M65" s="21"/>
      <c r="N65" s="12">
        <f>AVERAGE($L$54:L65)</f>
        <v>4.5315737804052454E-4</v>
      </c>
    </row>
    <row r="66" spans="2:14" x14ac:dyDescent="0.25">
      <c r="B66" s="11"/>
      <c r="C66" s="11"/>
      <c r="D66" s="29"/>
      <c r="E66" s="29"/>
      <c r="F66" s="11"/>
      <c r="G66" s="11"/>
      <c r="H66" s="29">
        <v>2000</v>
      </c>
      <c r="I66" s="29"/>
      <c r="J66" s="14">
        <v>13902.9494781494</v>
      </c>
      <c r="K66" s="43">
        <f t="shared" si="3"/>
        <v>3.8619304105970556</v>
      </c>
      <c r="L66" s="182">
        <v>4.0514438006729098E-4</v>
      </c>
      <c r="M66" s="21"/>
      <c r="N66" s="12">
        <f>AVERAGE($L$54:L66)</f>
        <v>4.4946407050412197E-4</v>
      </c>
    </row>
    <row r="67" spans="2:14" x14ac:dyDescent="0.25">
      <c r="B67" s="11"/>
      <c r="C67" s="11"/>
      <c r="D67" s="29"/>
      <c r="E67" s="29"/>
      <c r="F67" s="11"/>
      <c r="G67" s="11"/>
      <c r="H67" s="29">
        <v>2000</v>
      </c>
      <c r="I67" s="29"/>
      <c r="J67" s="14">
        <v>14014.5077524185</v>
      </c>
      <c r="K67" s="43">
        <f t="shared" si="3"/>
        <v>3.8929188201162499</v>
      </c>
      <c r="L67" s="182">
        <v>2.9088077909673199E-4</v>
      </c>
      <c r="M67" s="21"/>
      <c r="N67" s="12">
        <f>AVERAGE($L$54:L67)</f>
        <v>4.3813669254645122E-4</v>
      </c>
    </row>
    <row r="68" spans="2:14" x14ac:dyDescent="0.25">
      <c r="B68" s="11"/>
      <c r="C68" s="11"/>
      <c r="D68" s="29"/>
      <c r="E68" s="29"/>
      <c r="F68" s="11"/>
      <c r="G68" s="11"/>
      <c r="H68" s="29">
        <v>2000</v>
      </c>
      <c r="I68" s="29"/>
      <c r="J68" s="14">
        <v>14191.633570194201</v>
      </c>
      <c r="K68" s="43">
        <f t="shared" si="3"/>
        <v>3.9421204361650557</v>
      </c>
      <c r="L68" s="182">
        <v>2.8553066858192202E-4</v>
      </c>
      <c r="M68" s="21"/>
      <c r="N68" s="12">
        <f>AVERAGE($L$54:L68)</f>
        <v>4.2796295761548267E-4</v>
      </c>
    </row>
    <row r="69" spans="2:14" x14ac:dyDescent="0.25">
      <c r="B69" s="11"/>
      <c r="C69" s="11"/>
      <c r="D69" s="29"/>
      <c r="E69" s="29"/>
      <c r="F69" s="11"/>
      <c r="G69" s="11"/>
      <c r="H69" s="29">
        <v>2000</v>
      </c>
      <c r="I69" s="29"/>
      <c r="J69" s="14">
        <v>14158.205777883501</v>
      </c>
      <c r="K69" s="43">
        <f t="shared" si="3"/>
        <v>3.9328349383009722</v>
      </c>
      <c r="L69" s="182">
        <v>3.6341314047227399E-4</v>
      </c>
      <c r="M69" s="21"/>
      <c r="N69" s="12">
        <f>AVERAGE($L$54:L69)</f>
        <v>4.2392859404403213E-4</v>
      </c>
    </row>
    <row r="70" spans="2:14" x14ac:dyDescent="0.25">
      <c r="B70" s="11"/>
      <c r="C70" s="11"/>
      <c r="D70" s="29"/>
      <c r="E70" s="29"/>
      <c r="F70" s="11"/>
      <c r="G70" s="11"/>
      <c r="H70" s="29">
        <v>2000</v>
      </c>
      <c r="I70" s="29"/>
      <c r="J70" s="14">
        <v>14341.8385138511</v>
      </c>
      <c r="K70" s="43">
        <f t="shared" si="3"/>
        <v>3.9838440316253054</v>
      </c>
      <c r="L70" s="182">
        <v>3.4921093248910001E-4</v>
      </c>
      <c r="M70" s="21"/>
      <c r="N70" s="12">
        <f>AVERAGE($L$54:L70)</f>
        <v>4.1953343748197728E-4</v>
      </c>
    </row>
    <row r="71" spans="2:14" x14ac:dyDescent="0.25">
      <c r="B71" s="11"/>
      <c r="C71" s="11"/>
      <c r="D71" s="29"/>
      <c r="E71" s="29"/>
      <c r="F71" s="11"/>
      <c r="G71" s="11"/>
      <c r="H71" s="29">
        <v>2000</v>
      </c>
      <c r="I71" s="29"/>
      <c r="J71" s="14">
        <v>23140.8258523941</v>
      </c>
      <c r="K71" s="43">
        <f t="shared" si="3"/>
        <v>6.4280071812205835</v>
      </c>
      <c r="L71" s="182">
        <v>3.2649144075582099E-4</v>
      </c>
      <c r="M71" s="21"/>
      <c r="N71" s="12">
        <f>AVERAGE($L$54:L71)</f>
        <v>4.1436443766385749E-4</v>
      </c>
    </row>
    <row r="72" spans="2:14" x14ac:dyDescent="0.25">
      <c r="B72" s="11"/>
      <c r="C72" s="11"/>
      <c r="D72" s="29"/>
      <c r="E72" s="29"/>
      <c r="F72" s="11"/>
      <c r="G72" s="11"/>
      <c r="H72" s="29">
        <v>2000</v>
      </c>
      <c r="I72" s="29"/>
      <c r="J72" s="14">
        <v>23489.639902353199</v>
      </c>
      <c r="K72" s="43">
        <f t="shared" si="3"/>
        <v>6.5248999728758887</v>
      </c>
      <c r="L72" s="182">
        <v>4.2943947348369203E-4</v>
      </c>
      <c r="M72" s="21"/>
      <c r="N72" s="12">
        <f>AVERAGE($L$54:L72)</f>
        <v>4.1515786060174355E-4</v>
      </c>
    </row>
    <row r="73" spans="2:14" x14ac:dyDescent="0.25">
      <c r="B73" s="11"/>
      <c r="C73" s="11"/>
      <c r="D73" s="29"/>
      <c r="E73" s="29"/>
      <c r="F73" s="11"/>
      <c r="G73" s="11"/>
      <c r="H73" s="29">
        <v>2000</v>
      </c>
      <c r="I73" s="29"/>
      <c r="J73" s="14">
        <v>23693.730372667302</v>
      </c>
      <c r="K73" s="43">
        <f t="shared" si="3"/>
        <v>6.5815917701853612</v>
      </c>
      <c r="L73" s="182">
        <v>3.0701283877057102E-4</v>
      </c>
      <c r="M73" s="21"/>
      <c r="N73" s="12">
        <f>AVERAGE($L$54:L73)</f>
        <v>4.097506095101849E-4</v>
      </c>
    </row>
    <row r="74" spans="2:14" x14ac:dyDescent="0.25">
      <c r="B74" s="11"/>
      <c r="C74" s="11"/>
      <c r="D74" s="29"/>
      <c r="E74" s="29"/>
      <c r="F74" s="11"/>
      <c r="G74" s="11"/>
      <c r="H74" s="29">
        <v>2000</v>
      </c>
      <c r="I74" s="29"/>
      <c r="J74" s="14">
        <v>23916.036078214602</v>
      </c>
      <c r="K74" s="43">
        <f t="shared" si="3"/>
        <v>6.6433433550596117</v>
      </c>
      <c r="L74" s="182">
        <v>2.9103004391827902E-4</v>
      </c>
      <c r="M74" s="21"/>
      <c r="N74" s="12">
        <f>AVERAGE($L$54:L74)</f>
        <v>4.0409724924390369E-4</v>
      </c>
    </row>
    <row r="75" spans="2:14" x14ac:dyDescent="0.25">
      <c r="B75" s="11"/>
      <c r="C75" s="11"/>
      <c r="D75" s="29"/>
      <c r="E75" s="29"/>
      <c r="F75" s="11"/>
      <c r="G75" s="11"/>
      <c r="H75" s="29">
        <v>2000</v>
      </c>
      <c r="I75" s="29"/>
      <c r="J75" s="14">
        <v>22106.8501441478</v>
      </c>
      <c r="K75" s="43">
        <f t="shared" si="3"/>
        <v>6.1407917067077227</v>
      </c>
      <c r="L75" s="182">
        <v>2.5333423900674199E-4</v>
      </c>
      <c r="M75" s="21"/>
      <c r="N75" s="12">
        <f>AVERAGE($L$54:L75)</f>
        <v>3.9724438514221456E-4</v>
      </c>
    </row>
    <row r="76" spans="2:14" x14ac:dyDescent="0.25">
      <c r="B76" s="11"/>
      <c r="C76" s="11"/>
      <c r="D76" s="29"/>
      <c r="E76" s="29"/>
      <c r="F76" s="11"/>
      <c r="G76" s="11"/>
      <c r="H76" s="29">
        <v>2000</v>
      </c>
      <c r="I76" s="29"/>
      <c r="J76" s="14">
        <v>22198.826017618099</v>
      </c>
      <c r="K76" s="43">
        <f t="shared" si="3"/>
        <v>6.1663405604494717</v>
      </c>
      <c r="L76" s="182">
        <v>4.7710047212521002E-4</v>
      </c>
      <c r="M76" s="21"/>
      <c r="N76" s="12">
        <f>AVERAGE($L$54:L76)</f>
        <v>4.0071638892408393E-4</v>
      </c>
    </row>
    <row r="77" spans="2:14" x14ac:dyDescent="0.25">
      <c r="B77" s="11"/>
      <c r="C77" s="11"/>
      <c r="D77" s="29"/>
      <c r="E77" s="29"/>
      <c r="F77" s="11"/>
      <c r="G77" s="11"/>
      <c r="H77" s="29">
        <v>2000</v>
      </c>
      <c r="I77" s="29"/>
      <c r="J77" s="14">
        <v>22339.565535306901</v>
      </c>
      <c r="K77" s="43">
        <f t="shared" si="3"/>
        <v>6.2054348709185838</v>
      </c>
      <c r="L77" s="182">
        <v>4.3468367243773998E-4</v>
      </c>
      <c r="M77" s="21"/>
      <c r="N77" s="12">
        <f>AVERAGE($L$54:L77)</f>
        <v>4.0213169240381963E-4</v>
      </c>
    </row>
    <row r="78" spans="2:14" x14ac:dyDescent="0.25">
      <c r="B78" s="11"/>
      <c r="C78" s="11"/>
      <c r="D78" s="29"/>
      <c r="E78" s="29"/>
      <c r="F78" s="11"/>
      <c r="G78" s="11"/>
      <c r="H78" s="29">
        <v>2000</v>
      </c>
      <c r="I78" s="29"/>
      <c r="J78" s="14">
        <v>22266.130640745101</v>
      </c>
      <c r="K78" s="43">
        <f t="shared" si="3"/>
        <v>6.1850362890958612</v>
      </c>
      <c r="L78" s="182">
        <v>5.2956832942167604E-4</v>
      </c>
      <c r="M78" s="21"/>
      <c r="N78" s="12">
        <f>AVERAGE($L$54:L78)</f>
        <v>4.072291578845339E-4</v>
      </c>
    </row>
    <row r="79" spans="2:14" x14ac:dyDescent="0.25">
      <c r="B79" s="11"/>
      <c r="C79" s="11"/>
      <c r="D79" s="29"/>
      <c r="E79" s="29"/>
      <c r="F79" s="11"/>
      <c r="G79" s="11"/>
      <c r="H79" s="29">
        <v>2000</v>
      </c>
      <c r="I79" s="29"/>
      <c r="J79" s="14">
        <v>22405.8924558162</v>
      </c>
      <c r="K79" s="43">
        <f t="shared" si="3"/>
        <v>6.2238590155044999</v>
      </c>
      <c r="L79" s="182">
        <v>5.9549400435403798E-4</v>
      </c>
      <c r="M79" s="21"/>
      <c r="N79" s="12">
        <f>AVERAGE($L$54:L79)</f>
        <v>4.1447011351797639E-4</v>
      </c>
    </row>
    <row r="80" spans="2:14" x14ac:dyDescent="0.25">
      <c r="B80" s="11"/>
      <c r="C80" s="11"/>
      <c r="D80" s="29"/>
      <c r="E80" s="29"/>
      <c r="F80" s="11"/>
      <c r="G80" s="11"/>
      <c r="H80" s="29">
        <v>2000</v>
      </c>
      <c r="I80" s="29"/>
      <c r="J80" s="14">
        <v>22343.8836255073</v>
      </c>
      <c r="K80" s="43">
        <f t="shared" si="3"/>
        <v>6.2066343404186943</v>
      </c>
      <c r="L80" s="182">
        <v>5.9528919556573205E-4</v>
      </c>
      <c r="M80" s="21"/>
      <c r="N80" s="12">
        <f>AVERAGE($L$54:L80)</f>
        <v>4.2116711655678214E-4</v>
      </c>
    </row>
    <row r="81" spans="2:14" x14ac:dyDescent="0.25">
      <c r="B81" s="11"/>
      <c r="C81" s="11"/>
      <c r="D81" s="29"/>
      <c r="E81" s="29"/>
      <c r="F81" s="11"/>
      <c r="G81" s="11"/>
      <c r="H81" s="29">
        <v>2000</v>
      </c>
      <c r="I81" s="29"/>
      <c r="J81" s="14">
        <v>22421.8722555637</v>
      </c>
      <c r="K81" s="43">
        <f t="shared" si="3"/>
        <v>6.2282978487676948</v>
      </c>
      <c r="L81" s="182">
        <v>3.2171892435516199E-4</v>
      </c>
      <c r="M81" s="21"/>
      <c r="N81" s="12">
        <f>AVERAGE($L$54:L81)</f>
        <v>4.1761539540672432E-4</v>
      </c>
    </row>
    <row r="82" spans="2:14" x14ac:dyDescent="0.25">
      <c r="B82" s="11"/>
      <c r="C82" s="11"/>
      <c r="D82" s="29"/>
      <c r="E82" s="29"/>
      <c r="F82" s="11"/>
      <c r="G82" s="11"/>
      <c r="H82" s="29">
        <v>2000</v>
      </c>
      <c r="I82" s="29"/>
      <c r="J82" s="14">
        <v>22504.553231954498</v>
      </c>
      <c r="K82" s="43">
        <f t="shared" si="3"/>
        <v>6.2512647866540272</v>
      </c>
      <c r="L82" s="182">
        <v>4.33963095304653E-4</v>
      </c>
      <c r="M82" s="21"/>
      <c r="N82" s="12">
        <f>AVERAGE($L$54:L82)</f>
        <v>4.1817910919630811E-4</v>
      </c>
    </row>
    <row r="83" spans="2:14" x14ac:dyDescent="0.25">
      <c r="B83" s="11"/>
      <c r="C83" s="11"/>
      <c r="D83" s="29"/>
      <c r="E83" s="29"/>
      <c r="F83" s="11"/>
      <c r="G83" s="11"/>
      <c r="H83" s="29">
        <v>2000</v>
      </c>
      <c r="I83" s="29"/>
      <c r="J83" s="14">
        <v>23961.707001209201</v>
      </c>
      <c r="K83" s="43">
        <f t="shared" si="3"/>
        <v>6.6560297225581113</v>
      </c>
      <c r="L83" s="182">
        <v>4.02924302379003E-4</v>
      </c>
      <c r="M83" s="21"/>
      <c r="N83" s="12">
        <f>AVERAGE($L$54:L83)</f>
        <v>4.1767061563573123E-4</v>
      </c>
    </row>
    <row r="84" spans="2:14" x14ac:dyDescent="0.25">
      <c r="B84" s="11"/>
      <c r="C84" s="11"/>
      <c r="D84" s="29"/>
      <c r="E84" s="29"/>
      <c r="F84" s="11"/>
      <c r="G84" s="11"/>
      <c r="H84" s="29">
        <v>2000</v>
      </c>
      <c r="I84" s="29"/>
      <c r="J84" s="14">
        <v>22443.8305583</v>
      </c>
      <c r="K84" s="43">
        <f t="shared" si="3"/>
        <v>6.2343973773055552</v>
      </c>
      <c r="L84" s="182">
        <v>9.5170059990748598E-4</v>
      </c>
      <c r="M84" s="21"/>
      <c r="N84" s="12">
        <f>AVERAGE($L$54:L84)</f>
        <v>4.3489738932191689E-4</v>
      </c>
    </row>
    <row r="85" spans="2:14" x14ac:dyDescent="0.25">
      <c r="B85" s="11"/>
      <c r="C85" s="11"/>
      <c r="D85" s="29"/>
      <c r="E85" s="29"/>
      <c r="F85" s="11"/>
      <c r="G85" s="11"/>
      <c r="H85" s="29">
        <v>2000</v>
      </c>
      <c r="I85" s="29"/>
      <c r="J85" s="14">
        <v>24164.3790359497</v>
      </c>
      <c r="K85" s="43">
        <f t="shared" si="3"/>
        <v>6.7123275099860278</v>
      </c>
      <c r="L85" s="182">
        <v>6.9439585970839702E-4</v>
      </c>
      <c r="M85" s="21"/>
      <c r="N85" s="12">
        <f>AVERAGE($L$54:L85)</f>
        <v>4.4300671652149439E-4</v>
      </c>
    </row>
    <row r="86" spans="2:14" x14ac:dyDescent="0.25">
      <c r="B86" s="11"/>
      <c r="C86" s="11"/>
      <c r="D86" s="29"/>
      <c r="E86" s="29"/>
      <c r="F86" s="11"/>
      <c r="G86" s="11"/>
      <c r="H86" s="29">
        <v>2000</v>
      </c>
      <c r="I86" s="29"/>
      <c r="J86" s="14">
        <v>24139.2682011127</v>
      </c>
      <c r="K86" s="43">
        <f t="shared" si="3"/>
        <v>6.7053522780868615</v>
      </c>
      <c r="L86" s="182">
        <v>2.9706509960573501E-4</v>
      </c>
      <c r="M86" s="21"/>
      <c r="N86" s="12">
        <f>AVERAGE($L$54:L86)</f>
        <v>4.3858424328162288E-4</v>
      </c>
    </row>
    <row r="87" spans="2:14" x14ac:dyDescent="0.25">
      <c r="B87" s="11"/>
      <c r="C87" s="11"/>
      <c r="D87" s="29"/>
      <c r="E87" s="29"/>
      <c r="F87" s="11"/>
      <c r="G87" s="11"/>
      <c r="H87" s="29">
        <v>2000</v>
      </c>
      <c r="I87" s="29"/>
      <c r="J87" s="14">
        <v>22331.23447299</v>
      </c>
      <c r="K87" s="43">
        <f t="shared" si="3"/>
        <v>6.2031206869416664</v>
      </c>
      <c r="L87" s="182">
        <v>4.4749694906858698E-4</v>
      </c>
      <c r="M87" s="21"/>
      <c r="N87" s="12">
        <f>AVERAGE($L$54:L87)</f>
        <v>4.388463816871218E-4</v>
      </c>
    </row>
    <row r="88" spans="2:14" x14ac:dyDescent="0.25">
      <c r="B88" s="11"/>
      <c r="C88" s="11"/>
      <c r="D88" s="29"/>
      <c r="E88" s="29"/>
      <c r="F88" s="11"/>
      <c r="G88" s="11"/>
      <c r="H88" s="29">
        <v>2000</v>
      </c>
      <c r="I88" s="29"/>
      <c r="J88" s="14">
        <v>22385.103310108101</v>
      </c>
      <c r="K88" s="43">
        <f t="shared" si="3"/>
        <v>6.218084252807806</v>
      </c>
      <c r="L88" s="182">
        <v>9.44160597454658E-4</v>
      </c>
      <c r="M88" s="21"/>
      <c r="N88" s="12">
        <f>AVERAGE($L$54:L88)</f>
        <v>4.5328393070905135E-4</v>
      </c>
    </row>
    <row r="89" spans="2:14" x14ac:dyDescent="0.25">
      <c r="B89" s="11"/>
      <c r="C89" s="11"/>
      <c r="D89" s="29"/>
      <c r="E89" s="29"/>
      <c r="F89" s="11"/>
      <c r="G89" s="11"/>
      <c r="H89" s="29">
        <v>2000</v>
      </c>
      <c r="I89" s="29"/>
      <c r="J89" s="14">
        <v>22420.530089616699</v>
      </c>
      <c r="K89" s="43">
        <f t="shared" si="3"/>
        <v>6.2279250248935272</v>
      </c>
      <c r="L89" s="182">
        <v>5.9271625152383103E-4</v>
      </c>
      <c r="M89" s="21"/>
      <c r="N89" s="12">
        <f>AVERAGE($L$54:L89)</f>
        <v>4.5715705073168407E-4</v>
      </c>
    </row>
    <row r="90" spans="2:14" x14ac:dyDescent="0.25">
      <c r="B90" s="11"/>
      <c r="C90" s="11"/>
      <c r="D90" s="29"/>
      <c r="E90" s="29"/>
      <c r="F90" s="11"/>
      <c r="G90" s="11"/>
      <c r="H90" s="29">
        <v>2000</v>
      </c>
      <c r="I90" s="29"/>
      <c r="J90" s="14">
        <v>22511.129563808401</v>
      </c>
      <c r="K90" s="43">
        <f t="shared" si="3"/>
        <v>6.2530915455023335</v>
      </c>
      <c r="L90" s="182">
        <v>5.5181945592699001E-4</v>
      </c>
      <c r="M90" s="21"/>
      <c r="N90" s="12">
        <f>AVERAGE($L$54:L90)</f>
        <v>4.5971549411534095E-4</v>
      </c>
    </row>
    <row r="91" spans="2:14" x14ac:dyDescent="0.25">
      <c r="B91" s="11"/>
      <c r="C91" s="11"/>
      <c r="D91" s="29"/>
      <c r="E91" s="29"/>
      <c r="F91" s="11"/>
      <c r="G91" s="11"/>
      <c r="H91" s="29">
        <v>2000</v>
      </c>
      <c r="I91" s="29"/>
      <c r="J91" s="14">
        <v>22575.2728962898</v>
      </c>
      <c r="K91" s="43">
        <f t="shared" si="3"/>
        <v>6.2709091378582782</v>
      </c>
      <c r="L91" s="182">
        <v>2.46481501914882E-4</v>
      </c>
      <c r="M91" s="21"/>
      <c r="N91" s="12">
        <f>AVERAGE($L$54:L91)</f>
        <v>4.5410407326796043E-4</v>
      </c>
    </row>
    <row r="92" spans="2:14" x14ac:dyDescent="0.25">
      <c r="B92" s="11"/>
      <c r="C92" s="11"/>
      <c r="D92" s="29"/>
      <c r="E92" s="29"/>
      <c r="F92" s="11"/>
      <c r="G92" s="11"/>
      <c r="H92" s="29">
        <v>2000</v>
      </c>
      <c r="I92" s="29"/>
      <c r="J92" s="14">
        <v>22581.183216571801</v>
      </c>
      <c r="K92" s="43">
        <f t="shared" si="3"/>
        <v>6.2725508934921672</v>
      </c>
      <c r="L92" s="182">
        <v>3.1274380048227198E-4</v>
      </c>
      <c r="M92" s="21"/>
      <c r="N92" s="12">
        <f>AVERAGE($L$54:L92)</f>
        <v>4.504794508888402E-4</v>
      </c>
    </row>
    <row r="93" spans="2:14" x14ac:dyDescent="0.25">
      <c r="B93" s="11"/>
      <c r="C93" s="11"/>
      <c r="D93" s="29"/>
      <c r="E93" s="29"/>
      <c r="F93" s="11"/>
      <c r="G93" s="11"/>
      <c r="H93" s="29">
        <v>2000</v>
      </c>
      <c r="I93" s="29"/>
      <c r="J93" s="14">
        <v>22591.682651519699</v>
      </c>
      <c r="K93" s="43">
        <f t="shared" si="3"/>
        <v>6.275467403199916</v>
      </c>
      <c r="L93" s="182">
        <v>3.2607413233425898E-4</v>
      </c>
      <c r="M93" s="21"/>
      <c r="N93" s="12">
        <f>AVERAGE($L$54:L93)</f>
        <v>4.4736931792497566E-4</v>
      </c>
    </row>
    <row r="94" spans="2:14" x14ac:dyDescent="0.25">
      <c r="B94" s="11"/>
      <c r="C94" s="11"/>
      <c r="D94" s="29"/>
      <c r="E94" s="29"/>
      <c r="F94" s="11"/>
      <c r="G94" s="11"/>
      <c r="H94" s="29">
        <v>2000</v>
      </c>
      <c r="I94" s="29"/>
      <c r="J94" s="14">
        <v>24357.3556661605</v>
      </c>
      <c r="K94" s="43">
        <f t="shared" si="3"/>
        <v>6.7659321294890278</v>
      </c>
      <c r="L94" s="182">
        <v>3.8919903940426702E-4</v>
      </c>
      <c r="M94" s="21"/>
      <c r="N94" s="12">
        <f>AVERAGE($L$54:L94)</f>
        <v>4.4595053064398277E-4</v>
      </c>
    </row>
    <row r="95" spans="2:14" x14ac:dyDescent="0.25">
      <c r="B95" s="11"/>
      <c r="C95" s="11"/>
      <c r="D95" s="29"/>
      <c r="E95" s="29"/>
      <c r="F95" s="11"/>
      <c r="G95" s="11"/>
      <c r="H95" s="29">
        <v>2000</v>
      </c>
      <c r="I95" s="29"/>
      <c r="J95" s="14">
        <v>25423.259131908399</v>
      </c>
      <c r="K95" s="43">
        <f t="shared" si="3"/>
        <v>7.0620164255301106</v>
      </c>
      <c r="L95" s="182">
        <v>7.6505683275953501E-4</v>
      </c>
      <c r="M95" s="21"/>
      <c r="N95" s="12">
        <f>AVERAGE($L$54:L95)</f>
        <v>4.5354829974197209E-4</v>
      </c>
    </row>
    <row r="96" spans="2:14" x14ac:dyDescent="0.25">
      <c r="B96" s="11"/>
      <c r="C96" s="11"/>
      <c r="D96" s="29"/>
      <c r="E96" s="29"/>
      <c r="F96" s="11"/>
      <c r="G96" s="11"/>
      <c r="H96" s="29">
        <v>2000</v>
      </c>
      <c r="I96" s="29"/>
      <c r="J96" s="14">
        <v>25464.7720198631</v>
      </c>
      <c r="K96" s="43">
        <f t="shared" si="3"/>
        <v>7.0735477832953055</v>
      </c>
      <c r="L96" s="182">
        <v>1.0388342861073199E-3</v>
      </c>
      <c r="M96" s="21"/>
      <c r="N96" s="12">
        <f>AVERAGE($L$54:L96)</f>
        <v>4.671596017504686E-4</v>
      </c>
    </row>
    <row r="97" spans="1:14" x14ac:dyDescent="0.25">
      <c r="B97" s="11"/>
      <c r="C97" s="11"/>
      <c r="D97" s="29"/>
      <c r="E97" s="29"/>
      <c r="F97" s="11"/>
      <c r="G97" s="11"/>
      <c r="H97" s="29">
        <v>2000</v>
      </c>
      <c r="I97" s="29"/>
      <c r="J97" s="14">
        <v>25642.470028161999</v>
      </c>
      <c r="K97" s="43">
        <f t="shared" si="3"/>
        <v>7.1229083411561112</v>
      </c>
      <c r="L97" s="182">
        <v>2.9590717254442302E-4</v>
      </c>
      <c r="M97" s="21"/>
      <c r="N97" s="12">
        <f>AVERAGE($L$54:L97)</f>
        <v>4.6326750108669488E-4</v>
      </c>
    </row>
    <row r="98" spans="1:14" x14ac:dyDescent="0.25">
      <c r="B98" s="11"/>
      <c r="C98" s="11"/>
      <c r="D98" s="29"/>
      <c r="E98" s="29"/>
      <c r="F98" s="11"/>
      <c r="G98" s="11"/>
      <c r="H98" s="29">
        <v>2000</v>
      </c>
      <c r="I98" s="29"/>
      <c r="J98" s="14">
        <v>25728.6963481903</v>
      </c>
      <c r="K98" s="43">
        <f t="shared" si="3"/>
        <v>7.1468600967195277</v>
      </c>
      <c r="L98" s="182">
        <v>5.1190311598447297E-4</v>
      </c>
      <c r="M98" s="21"/>
      <c r="N98" s="12">
        <f>AVERAGE($L$54:L98)</f>
        <v>4.6434829252886773E-4</v>
      </c>
    </row>
    <row r="99" spans="1:14" x14ac:dyDescent="0.25">
      <c r="B99" s="11"/>
      <c r="C99" s="11"/>
      <c r="D99" s="29"/>
      <c r="E99" s="29"/>
      <c r="F99" s="11"/>
      <c r="G99" s="11"/>
      <c r="H99" s="29">
        <v>2000</v>
      </c>
      <c r="I99" s="29"/>
      <c r="J99" s="14">
        <v>25749.681154251</v>
      </c>
      <c r="K99" s="43">
        <f t="shared" si="3"/>
        <v>7.1526892095141665</v>
      </c>
      <c r="L99" s="182">
        <v>9.6562251956257099E-4</v>
      </c>
      <c r="M99" s="21"/>
      <c r="N99" s="12">
        <f>AVERAGE($L$54:L99)</f>
        <v>4.752455583339482E-4</v>
      </c>
    </row>
    <row r="100" spans="1:14" x14ac:dyDescent="0.25">
      <c r="B100" s="11"/>
      <c r="C100" s="11"/>
      <c r="D100" s="29"/>
      <c r="E100" s="29"/>
      <c r="F100" s="11"/>
      <c r="G100" s="11"/>
      <c r="H100" s="29">
        <v>2000</v>
      </c>
      <c r="I100" s="29"/>
      <c r="J100" s="14">
        <v>26698.9538486003</v>
      </c>
      <c r="K100" s="43">
        <f t="shared" si="3"/>
        <v>7.4163760690556391</v>
      </c>
      <c r="L100" s="182">
        <v>2.3249756205054499E-4</v>
      </c>
      <c r="M100" s="21"/>
      <c r="N100" s="12">
        <f>AVERAGE($L$54:L100)</f>
        <v>4.7008070734919495E-4</v>
      </c>
    </row>
    <row r="101" spans="1:14" x14ac:dyDescent="0.25">
      <c r="B101" s="11"/>
      <c r="C101" s="11"/>
      <c r="D101" s="29"/>
      <c r="E101" s="29"/>
      <c r="F101" s="11"/>
      <c r="G101" s="11"/>
      <c r="H101" s="29">
        <v>2000</v>
      </c>
      <c r="I101" s="29"/>
      <c r="J101" s="14">
        <v>26848.566291332201</v>
      </c>
      <c r="K101" s="43">
        <f t="shared" si="3"/>
        <v>7.4579350809256111</v>
      </c>
      <c r="L101" s="182">
        <v>6.8997660283797704E-4</v>
      </c>
      <c r="M101" s="21"/>
      <c r="N101" s="12">
        <f>AVERAGE($L$54:L101)</f>
        <v>4.7466187183854458E-4</v>
      </c>
    </row>
    <row r="102" spans="1:14" x14ac:dyDescent="0.25">
      <c r="B102" s="11"/>
      <c r="C102" s="11"/>
      <c r="D102" s="29"/>
      <c r="E102" s="29"/>
      <c r="F102" s="11"/>
      <c r="G102" s="11"/>
      <c r="H102" s="29">
        <v>2000</v>
      </c>
      <c r="I102" s="29"/>
      <c r="J102" s="14">
        <v>26952.6517753601</v>
      </c>
      <c r="K102" s="43">
        <f t="shared" si="3"/>
        <v>7.4868477153778059</v>
      </c>
      <c r="L102" s="182">
        <v>6.8249932421830003E-4</v>
      </c>
      <c r="M102" s="21"/>
      <c r="N102" s="12">
        <f>AVERAGE($L$54:L102)</f>
        <v>4.7890345249935594E-4</v>
      </c>
    </row>
    <row r="103" spans="1:14" ht="15.75" thickBot="1" x14ac:dyDescent="0.3">
      <c r="B103" s="11"/>
      <c r="C103" s="11"/>
      <c r="D103" s="29"/>
      <c r="E103" s="29"/>
      <c r="F103" s="11"/>
      <c r="G103" s="11"/>
      <c r="H103" s="29">
        <v>2000</v>
      </c>
      <c r="I103" s="29"/>
      <c r="J103" s="14">
        <v>27180.060348510699</v>
      </c>
      <c r="K103" s="43">
        <f t="shared" si="3"/>
        <v>7.5500167634751945</v>
      </c>
      <c r="L103" s="182">
        <v>2.9156713195700799E-4</v>
      </c>
      <c r="M103" s="21"/>
      <c r="N103" s="12">
        <f>AVERAGE($L$54:L103)</f>
        <v>4.7515672608850894E-4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22637.550140910102</v>
      </c>
      <c r="K104" s="44">
        <f>J104/3600</f>
        <v>6.2882083724750286</v>
      </c>
      <c r="L104" s="19">
        <f>AVERAGE(L54:L103)</f>
        <v>4.7515672608850894E-4</v>
      </c>
      <c r="M104" s="181">
        <f>_xlfn.STDEV.P(L54:L103)</f>
        <v>2.1236685518637752E-4</v>
      </c>
      <c r="N104" s="5"/>
    </row>
    <row r="105" spans="1:14" x14ac:dyDescent="0.25">
      <c r="A105" s="10" t="s">
        <v>194</v>
      </c>
      <c r="B105" s="11" t="s">
        <v>195</v>
      </c>
      <c r="C105" s="11" t="s">
        <v>43</v>
      </c>
      <c r="D105" s="29" t="s">
        <v>172</v>
      </c>
      <c r="E105" s="11" t="s">
        <v>48</v>
      </c>
      <c r="F105" s="29" t="s">
        <v>198</v>
      </c>
      <c r="G105" s="11" t="s">
        <v>197</v>
      </c>
      <c r="H105" s="11">
        <v>2000</v>
      </c>
      <c r="I105" s="11">
        <v>100</v>
      </c>
      <c r="J105" s="14">
        <v>11479.3922243118</v>
      </c>
      <c r="K105" s="170">
        <f>J105/3600</f>
        <v>3.1887200623088332</v>
      </c>
      <c r="L105" s="23">
        <v>4.3727088316385099E-4</v>
      </c>
      <c r="M105" s="173"/>
    </row>
    <row r="106" spans="1:14" x14ac:dyDescent="0.25">
      <c r="A106" s="10"/>
      <c r="B106" s="11"/>
      <c r="C106" s="11" t="s">
        <v>43</v>
      </c>
      <c r="D106" s="29" t="s">
        <v>172</v>
      </c>
      <c r="E106" s="11" t="s">
        <v>48</v>
      </c>
      <c r="F106" s="29" t="s">
        <v>198</v>
      </c>
      <c r="G106" s="11" t="s">
        <v>197</v>
      </c>
      <c r="H106" s="11">
        <v>2000</v>
      </c>
      <c r="I106" s="11">
        <v>100</v>
      </c>
      <c r="J106" s="14">
        <v>11585.206646442401</v>
      </c>
      <c r="K106" s="170">
        <f t="shared" ref="K106:K114" si="4">J106/3600</f>
        <v>3.2181129573451113</v>
      </c>
      <c r="L106" s="23">
        <v>6.9048740937309699E-4</v>
      </c>
      <c r="M106" s="173"/>
    </row>
    <row r="107" spans="1:14" x14ac:dyDescent="0.25">
      <c r="A107" s="10"/>
      <c r="B107" s="11"/>
      <c r="C107" s="11" t="s">
        <v>43</v>
      </c>
      <c r="D107" s="29" t="s">
        <v>172</v>
      </c>
      <c r="E107" s="11" t="s">
        <v>48</v>
      </c>
      <c r="F107" s="29" t="s">
        <v>198</v>
      </c>
      <c r="G107" s="11" t="s">
        <v>197</v>
      </c>
      <c r="H107" s="11">
        <v>2000</v>
      </c>
      <c r="I107" s="11">
        <v>100</v>
      </c>
      <c r="J107" s="14">
        <v>21605.314297437599</v>
      </c>
      <c r="K107" s="170">
        <f t="shared" si="4"/>
        <v>6.0014761937326666</v>
      </c>
      <c r="L107" s="23">
        <v>3.28010526061125E-4</v>
      </c>
      <c r="M107" s="173"/>
    </row>
    <row r="108" spans="1:14" x14ac:dyDescent="0.25">
      <c r="A108" s="10"/>
      <c r="B108" s="11"/>
      <c r="C108" s="11" t="s">
        <v>43</v>
      </c>
      <c r="D108" s="29" t="s">
        <v>172</v>
      </c>
      <c r="E108" s="11" t="s">
        <v>48</v>
      </c>
      <c r="F108" s="29" t="s">
        <v>198</v>
      </c>
      <c r="G108" s="11" t="s">
        <v>197</v>
      </c>
      <c r="H108" s="11">
        <v>2000</v>
      </c>
      <c r="I108" s="11">
        <v>100</v>
      </c>
      <c r="J108" s="14">
        <v>22616.563446521701</v>
      </c>
      <c r="K108" s="170">
        <f t="shared" si="4"/>
        <v>6.282378735144917</v>
      </c>
      <c r="L108" s="23">
        <v>4.43324472924207E-4</v>
      </c>
      <c r="M108" s="173"/>
    </row>
    <row r="109" spans="1:14" x14ac:dyDescent="0.25">
      <c r="A109" s="10"/>
      <c r="B109" s="11"/>
      <c r="C109" s="11" t="s">
        <v>43</v>
      </c>
      <c r="D109" s="29" t="s">
        <v>172</v>
      </c>
      <c r="E109" s="11" t="s">
        <v>48</v>
      </c>
      <c r="F109" s="29" t="s">
        <v>198</v>
      </c>
      <c r="G109" s="11" t="s">
        <v>197</v>
      </c>
      <c r="H109" s="11">
        <v>2000</v>
      </c>
      <c r="I109" s="11">
        <v>100</v>
      </c>
      <c r="J109" s="14">
        <v>22887.4088261127</v>
      </c>
      <c r="K109" s="170">
        <f t="shared" si="4"/>
        <v>6.3576135628090835</v>
      </c>
      <c r="L109" s="23">
        <v>3.41737274361025E-4</v>
      </c>
      <c r="M109" s="173"/>
    </row>
    <row r="110" spans="1:14" x14ac:dyDescent="0.25">
      <c r="A110" s="10"/>
      <c r="B110" s="11"/>
      <c r="C110" s="11" t="s">
        <v>43</v>
      </c>
      <c r="D110" s="29" t="s">
        <v>172</v>
      </c>
      <c r="E110" s="11" t="s">
        <v>48</v>
      </c>
      <c r="F110" s="29" t="s">
        <v>198</v>
      </c>
      <c r="G110" s="11" t="s">
        <v>197</v>
      </c>
      <c r="H110" s="11">
        <v>2000</v>
      </c>
      <c r="I110" s="11">
        <v>100</v>
      </c>
      <c r="J110" s="14">
        <v>23867.5247731208</v>
      </c>
      <c r="K110" s="170">
        <f t="shared" si="4"/>
        <v>6.6298679925335557</v>
      </c>
      <c r="L110" s="23">
        <v>5.0672235918858895E-4</v>
      </c>
      <c r="M110" s="173"/>
    </row>
    <row r="111" spans="1:14" x14ac:dyDescent="0.25">
      <c r="A111" s="10"/>
      <c r="B111" s="11"/>
      <c r="C111" s="11" t="s">
        <v>43</v>
      </c>
      <c r="D111" s="29" t="s">
        <v>172</v>
      </c>
      <c r="E111" s="11" t="s">
        <v>48</v>
      </c>
      <c r="F111" s="29" t="s">
        <v>198</v>
      </c>
      <c r="G111" s="11" t="s">
        <v>197</v>
      </c>
      <c r="H111" s="11">
        <v>2000</v>
      </c>
      <c r="I111" s="11">
        <v>100</v>
      </c>
      <c r="J111" s="14">
        <v>23926.7122197151</v>
      </c>
      <c r="K111" s="170">
        <f t="shared" si="4"/>
        <v>6.6463089499208614</v>
      </c>
      <c r="L111" s="23">
        <v>7.9407639236633702E-4</v>
      </c>
      <c r="M111" s="173"/>
    </row>
    <row r="112" spans="1:14" x14ac:dyDescent="0.25">
      <c r="A112" s="10"/>
      <c r="B112" s="11"/>
      <c r="C112" s="11" t="s">
        <v>43</v>
      </c>
      <c r="D112" s="29" t="s">
        <v>172</v>
      </c>
      <c r="E112" s="11" t="s">
        <v>48</v>
      </c>
      <c r="F112" s="29" t="s">
        <v>198</v>
      </c>
      <c r="G112" s="11" t="s">
        <v>197</v>
      </c>
      <c r="H112" s="11">
        <v>2000</v>
      </c>
      <c r="I112" s="11">
        <v>100</v>
      </c>
      <c r="J112" s="14">
        <v>24230.030735731099</v>
      </c>
      <c r="K112" s="170">
        <f t="shared" si="4"/>
        <v>6.7305640932586384</v>
      </c>
      <c r="L112" s="23">
        <v>4.4458090569843999E-4</v>
      </c>
      <c r="M112" s="173"/>
    </row>
    <row r="113" spans="1:13" x14ac:dyDescent="0.25">
      <c r="A113" s="10"/>
      <c r="B113" s="11"/>
      <c r="C113" s="11" t="s">
        <v>43</v>
      </c>
      <c r="D113" s="29" t="s">
        <v>172</v>
      </c>
      <c r="E113" s="11" t="s">
        <v>48</v>
      </c>
      <c r="F113" s="29" t="s">
        <v>198</v>
      </c>
      <c r="G113" s="11" t="s">
        <v>197</v>
      </c>
      <c r="H113" s="11">
        <v>2000</v>
      </c>
      <c r="I113" s="11">
        <v>100</v>
      </c>
      <c r="J113" s="14">
        <v>24308.4595673084</v>
      </c>
      <c r="K113" s="170">
        <f t="shared" si="4"/>
        <v>6.7523498798078894</v>
      </c>
      <c r="L113" s="23">
        <v>6.9571021551487297E-4</v>
      </c>
      <c r="M113" s="173"/>
    </row>
    <row r="114" spans="1:13" ht="15.75" thickBot="1" x14ac:dyDescent="0.3">
      <c r="A114" s="17"/>
      <c r="B114" s="18"/>
      <c r="C114" s="11" t="s">
        <v>43</v>
      </c>
      <c r="D114" s="29" t="s">
        <v>172</v>
      </c>
      <c r="E114" s="11" t="s">
        <v>48</v>
      </c>
      <c r="F114" s="29" t="s">
        <v>198</v>
      </c>
      <c r="G114" s="11" t="s">
        <v>197</v>
      </c>
      <c r="H114" s="11">
        <v>2000</v>
      </c>
      <c r="I114" s="11">
        <v>100</v>
      </c>
      <c r="J114" s="24">
        <v>27482.2962856292</v>
      </c>
      <c r="K114" s="170">
        <f t="shared" si="4"/>
        <v>7.6339711904525558</v>
      </c>
      <c r="L114" s="25">
        <v>2.4961672703078202E-4</v>
      </c>
      <c r="M114" s="173"/>
    </row>
    <row r="115" spans="1:13" ht="15.75" thickBot="1" x14ac:dyDescent="0.3">
      <c r="A115" s="4"/>
      <c r="B115" s="5"/>
      <c r="C115" s="5"/>
      <c r="D115" s="5"/>
      <c r="E115" s="5"/>
      <c r="F115" s="5"/>
      <c r="G115" s="5"/>
      <c r="H115" s="5"/>
      <c r="I115" s="5"/>
      <c r="J115" s="6">
        <f>AVERAGE(J105:J114)</f>
        <v>21398.890902233077</v>
      </c>
      <c r="K115" s="171">
        <f>AVERAGE(K105:K114)</f>
        <v>5.9441363617314105</v>
      </c>
      <c r="L115" s="180">
        <f>AVERAGE(L105:L114)</f>
        <v>4.9315371656823257E-4</v>
      </c>
      <c r="M115" s="174">
        <f>_xlfn.STDEV.P(L105:L114)</f>
        <v>1.6975951420033131E-4</v>
      </c>
    </row>
    <row r="138" spans="12:13" x14ac:dyDescent="0.25">
      <c r="L138" s="3"/>
    </row>
    <row r="139" spans="12:13" x14ac:dyDescent="0.25">
      <c r="L139" s="3"/>
    </row>
    <row r="140" spans="12:13" x14ac:dyDescent="0.25">
      <c r="L140" s="3"/>
    </row>
    <row r="141" spans="12:13" x14ac:dyDescent="0.25">
      <c r="L141" s="3"/>
      <c r="M141"/>
    </row>
    <row r="142" spans="12:13" x14ac:dyDescent="0.25">
      <c r="L142" s="3"/>
      <c r="M142"/>
    </row>
    <row r="143" spans="12:13" x14ac:dyDescent="0.25">
      <c r="L143" s="3"/>
      <c r="M143"/>
    </row>
    <row r="144" spans="12:13" x14ac:dyDescent="0.25">
      <c r="L144" s="3"/>
      <c r="M144"/>
    </row>
    <row r="145" spans="12:13" x14ac:dyDescent="0.25">
      <c r="L145" s="3"/>
      <c r="M145"/>
    </row>
    <row r="146" spans="12:13" x14ac:dyDescent="0.25">
      <c r="L146" s="3"/>
      <c r="M146"/>
    </row>
    <row r="147" spans="12:13" x14ac:dyDescent="0.25">
      <c r="L147" s="3"/>
      <c r="M147"/>
    </row>
    <row r="148" spans="12:13" x14ac:dyDescent="0.25">
      <c r="L148" s="3"/>
      <c r="M148"/>
    </row>
    <row r="149" spans="12:13" x14ac:dyDescent="0.25">
      <c r="L149" s="3"/>
      <c r="M149"/>
    </row>
    <row r="150" spans="12:13" x14ac:dyDescent="0.25">
      <c r="L150" s="3"/>
      <c r="M150"/>
    </row>
    <row r="151" spans="12:13" x14ac:dyDescent="0.25">
      <c r="L151" s="3"/>
      <c r="M151"/>
    </row>
    <row r="152" spans="12:13" x14ac:dyDescent="0.25">
      <c r="L152" s="3"/>
      <c r="M152"/>
    </row>
    <row r="153" spans="12:13" x14ac:dyDescent="0.25">
      <c r="L153" s="3"/>
      <c r="M153"/>
    </row>
    <row r="154" spans="12:13" x14ac:dyDescent="0.25">
      <c r="L154" s="3"/>
      <c r="M154"/>
    </row>
    <row r="155" spans="12:13" x14ac:dyDescent="0.25">
      <c r="L155" s="3"/>
      <c r="M155"/>
    </row>
    <row r="156" spans="12:13" x14ac:dyDescent="0.25">
      <c r="L156" s="3"/>
      <c r="M156"/>
    </row>
    <row r="157" spans="12:13" x14ac:dyDescent="0.25">
      <c r="L157" s="3"/>
      <c r="M157"/>
    </row>
    <row r="158" spans="12:13" x14ac:dyDescent="0.25">
      <c r="L158" s="3"/>
      <c r="M158"/>
    </row>
    <row r="159" spans="12:13" x14ac:dyDescent="0.25">
      <c r="L159" s="3"/>
      <c r="M159"/>
    </row>
    <row r="160" spans="12:13" x14ac:dyDescent="0.25">
      <c r="L160" s="3"/>
      <c r="M160"/>
    </row>
    <row r="161" spans="12:13" x14ac:dyDescent="0.25">
      <c r="L161" s="3"/>
      <c r="M161"/>
    </row>
    <row r="162" spans="12:13" x14ac:dyDescent="0.25">
      <c r="L162" s="3"/>
      <c r="M162"/>
    </row>
    <row r="163" spans="12:13" x14ac:dyDescent="0.25">
      <c r="L163" s="3"/>
      <c r="M163"/>
    </row>
    <row r="164" spans="12:13" x14ac:dyDescent="0.25">
      <c r="L164" s="3"/>
      <c r="M164"/>
    </row>
    <row r="165" spans="12:13" x14ac:dyDescent="0.25">
      <c r="L165" s="3"/>
      <c r="M165"/>
    </row>
    <row r="166" spans="12:13" x14ac:dyDescent="0.25">
      <c r="L166" s="3"/>
      <c r="M166"/>
    </row>
    <row r="167" spans="12:13" x14ac:dyDescent="0.25">
      <c r="L167" s="3"/>
      <c r="M167"/>
    </row>
    <row r="168" spans="12:13" x14ac:dyDescent="0.25">
      <c r="L168" s="3"/>
      <c r="M168"/>
    </row>
    <row r="169" spans="12:13" x14ac:dyDescent="0.25">
      <c r="L169" s="3"/>
      <c r="M169"/>
    </row>
    <row r="170" spans="12:13" x14ac:dyDescent="0.25">
      <c r="L170" s="3"/>
      <c r="M170"/>
    </row>
    <row r="171" spans="12:13" x14ac:dyDescent="0.25">
      <c r="L171" s="3"/>
      <c r="M171"/>
    </row>
    <row r="172" spans="12:13" x14ac:dyDescent="0.25">
      <c r="L172" s="3"/>
      <c r="M172"/>
    </row>
    <row r="173" spans="12:13" x14ac:dyDescent="0.25">
      <c r="L173" s="3"/>
      <c r="M173"/>
    </row>
    <row r="174" spans="12:13" x14ac:dyDescent="0.25">
      <c r="L174" s="3"/>
      <c r="M174"/>
    </row>
    <row r="175" spans="12:13" x14ac:dyDescent="0.25">
      <c r="L175" s="3"/>
      <c r="M175"/>
    </row>
    <row r="176" spans="12:13" x14ac:dyDescent="0.25">
      <c r="L176" s="3"/>
      <c r="M176"/>
    </row>
    <row r="177" spans="12:13" x14ac:dyDescent="0.25">
      <c r="L177" s="3"/>
      <c r="M177"/>
    </row>
    <row r="178" spans="12:13" x14ac:dyDescent="0.25">
      <c r="L178" s="3"/>
      <c r="M178"/>
    </row>
    <row r="179" spans="12:13" x14ac:dyDescent="0.25">
      <c r="L179" s="3"/>
      <c r="M179"/>
    </row>
    <row r="180" spans="12:13" x14ac:dyDescent="0.25">
      <c r="L180" s="3"/>
      <c r="M180"/>
    </row>
    <row r="181" spans="12:13" x14ac:dyDescent="0.25">
      <c r="L181" s="3"/>
      <c r="M181"/>
    </row>
    <row r="182" spans="12:13" x14ac:dyDescent="0.25">
      <c r="L182" s="3"/>
      <c r="M182"/>
    </row>
    <row r="183" spans="12:13" x14ac:dyDescent="0.25">
      <c r="L183" s="3"/>
      <c r="M183"/>
    </row>
    <row r="184" spans="12:13" x14ac:dyDescent="0.25">
      <c r="L184" s="3"/>
      <c r="M184"/>
    </row>
    <row r="185" spans="12:13" x14ac:dyDescent="0.25">
      <c r="L185" s="3"/>
      <c r="M185"/>
    </row>
    <row r="186" spans="12:13" x14ac:dyDescent="0.25">
      <c r="L186" s="3"/>
      <c r="M186"/>
    </row>
    <row r="187" spans="12:13" x14ac:dyDescent="0.25">
      <c r="L187" s="3"/>
      <c r="M187"/>
    </row>
    <row r="188" spans="12:13" x14ac:dyDescent="0.25">
      <c r="L188" s="3"/>
      <c r="M188"/>
    </row>
    <row r="189" spans="12:13" x14ac:dyDescent="0.25">
      <c r="L189" s="3"/>
      <c r="M189"/>
    </row>
    <row r="190" spans="12:13" x14ac:dyDescent="0.25">
      <c r="L190" s="3"/>
      <c r="M190"/>
    </row>
    <row r="191" spans="12:13" x14ac:dyDescent="0.25">
      <c r="L191" s="3"/>
      <c r="M191"/>
    </row>
    <row r="192" spans="12:13" x14ac:dyDescent="0.25">
      <c r="L192" s="3"/>
      <c r="M192"/>
    </row>
    <row r="193" spans="12:13" x14ac:dyDescent="0.25">
      <c r="L193" s="3"/>
      <c r="M193"/>
    </row>
    <row r="194" spans="12:13" x14ac:dyDescent="0.25">
      <c r="L194" s="3"/>
      <c r="M194"/>
    </row>
    <row r="195" spans="12:13" x14ac:dyDescent="0.25">
      <c r="L195" s="3"/>
      <c r="M195"/>
    </row>
    <row r="196" spans="12:13" x14ac:dyDescent="0.25">
      <c r="L196" s="3"/>
      <c r="M196"/>
    </row>
    <row r="197" spans="12:13" x14ac:dyDescent="0.25">
      <c r="L197" s="3"/>
      <c r="M197"/>
    </row>
    <row r="198" spans="12:13" x14ac:dyDescent="0.25">
      <c r="L198" s="3"/>
      <c r="M198"/>
    </row>
    <row r="199" spans="12:13" x14ac:dyDescent="0.25">
      <c r="L199" s="3"/>
      <c r="M199"/>
    </row>
    <row r="200" spans="12:13" x14ac:dyDescent="0.25">
      <c r="L200" s="3"/>
      <c r="M200"/>
    </row>
    <row r="201" spans="12:13" x14ac:dyDescent="0.25">
      <c r="L201" s="3"/>
      <c r="M201"/>
    </row>
    <row r="202" spans="12:13" x14ac:dyDescent="0.25">
      <c r="L202" s="3"/>
      <c r="M202"/>
    </row>
    <row r="203" spans="12:13" x14ac:dyDescent="0.25">
      <c r="L203" s="3"/>
      <c r="M203"/>
    </row>
    <row r="204" spans="12:13" x14ac:dyDescent="0.25">
      <c r="L204" s="3"/>
      <c r="M204"/>
    </row>
    <row r="205" spans="12:13" x14ac:dyDescent="0.25">
      <c r="L205" s="3"/>
      <c r="M205"/>
    </row>
    <row r="206" spans="12:13" x14ac:dyDescent="0.25">
      <c r="L206" s="3"/>
      <c r="M206"/>
    </row>
    <row r="207" spans="12:13" x14ac:dyDescent="0.25">
      <c r="L207" s="3"/>
      <c r="M207"/>
    </row>
    <row r="208" spans="12:13" x14ac:dyDescent="0.25">
      <c r="L208" s="3"/>
      <c r="M208"/>
    </row>
    <row r="209" spans="12:13" x14ac:dyDescent="0.25">
      <c r="L209" s="3"/>
      <c r="M209"/>
    </row>
    <row r="210" spans="12:13" x14ac:dyDescent="0.25">
      <c r="L210" s="3"/>
      <c r="M210"/>
    </row>
    <row r="211" spans="12:13" x14ac:dyDescent="0.25">
      <c r="L211" s="3"/>
      <c r="M211"/>
    </row>
    <row r="212" spans="12:13" x14ac:dyDescent="0.25">
      <c r="L212" s="3"/>
      <c r="M212"/>
    </row>
    <row r="213" spans="12:13" x14ac:dyDescent="0.25">
      <c r="L213" s="3"/>
      <c r="M213"/>
    </row>
    <row r="214" spans="12:13" x14ac:dyDescent="0.25">
      <c r="L214" s="3"/>
      <c r="M214"/>
    </row>
    <row r="215" spans="12:13" x14ac:dyDescent="0.25">
      <c r="L215" s="3"/>
      <c r="M215"/>
    </row>
    <row r="216" spans="12:13" x14ac:dyDescent="0.25">
      <c r="L216" s="3"/>
      <c r="M216"/>
    </row>
    <row r="217" spans="12:13" x14ac:dyDescent="0.25">
      <c r="L217" s="3"/>
      <c r="M217"/>
    </row>
    <row r="218" spans="12:13" x14ac:dyDescent="0.25">
      <c r="L218" s="3"/>
      <c r="M218"/>
    </row>
    <row r="219" spans="12:13" x14ac:dyDescent="0.25">
      <c r="L219" s="3"/>
      <c r="M219"/>
    </row>
    <row r="220" spans="12:13" x14ac:dyDescent="0.25">
      <c r="L220" s="3"/>
      <c r="M220"/>
    </row>
    <row r="221" spans="12:13" x14ac:dyDescent="0.25">
      <c r="L221" s="3"/>
      <c r="M221"/>
    </row>
    <row r="222" spans="12:13" x14ac:dyDescent="0.25">
      <c r="L222" s="3"/>
      <c r="M222"/>
    </row>
    <row r="223" spans="12:13" x14ac:dyDescent="0.25">
      <c r="L223" s="3"/>
      <c r="M223"/>
    </row>
    <row r="224" spans="12:13" x14ac:dyDescent="0.25">
      <c r="L224" s="3"/>
      <c r="M224"/>
    </row>
    <row r="225" spans="12:13" x14ac:dyDescent="0.25">
      <c r="L225" s="3"/>
      <c r="M225"/>
    </row>
    <row r="226" spans="12:13" x14ac:dyDescent="0.25">
      <c r="L226" s="3"/>
      <c r="M226"/>
    </row>
    <row r="227" spans="12:13" x14ac:dyDescent="0.25">
      <c r="L227" s="3"/>
      <c r="M227"/>
    </row>
    <row r="228" spans="12:13" x14ac:dyDescent="0.25">
      <c r="L228" s="3"/>
      <c r="M228"/>
    </row>
    <row r="229" spans="12:13" x14ac:dyDescent="0.25">
      <c r="L229" s="3"/>
      <c r="M229"/>
    </row>
    <row r="230" spans="12:13" x14ac:dyDescent="0.25">
      <c r="L230" s="3"/>
      <c r="M230"/>
    </row>
    <row r="231" spans="12:13" x14ac:dyDescent="0.25">
      <c r="L231" s="3"/>
      <c r="M231"/>
    </row>
    <row r="232" spans="12:13" x14ac:dyDescent="0.25">
      <c r="L232" s="3"/>
      <c r="M232"/>
    </row>
    <row r="233" spans="12:13" x14ac:dyDescent="0.25">
      <c r="L233" s="3"/>
      <c r="M233"/>
    </row>
    <row r="234" spans="12:13" x14ac:dyDescent="0.25">
      <c r="L234" s="3"/>
      <c r="M234"/>
    </row>
    <row r="235" spans="12:13" x14ac:dyDescent="0.25">
      <c r="L235" s="3"/>
      <c r="M235"/>
    </row>
    <row r="236" spans="12:13" x14ac:dyDescent="0.25">
      <c r="L236" s="3"/>
      <c r="M236"/>
    </row>
    <row r="237" spans="12:13" x14ac:dyDescent="0.25">
      <c r="L237" s="3"/>
      <c r="M237"/>
    </row>
    <row r="238" spans="12:13" x14ac:dyDescent="0.25">
      <c r="L238" s="3"/>
      <c r="M238"/>
    </row>
    <row r="239" spans="12:13" x14ac:dyDescent="0.25">
      <c r="L239" s="3"/>
      <c r="M239"/>
    </row>
    <row r="240" spans="12:13" x14ac:dyDescent="0.25">
      <c r="L240" s="3"/>
      <c r="M240"/>
    </row>
    <row r="241" spans="12:13" x14ac:dyDescent="0.25">
      <c r="L241" s="3"/>
      <c r="M241"/>
    </row>
    <row r="242" spans="12:13" x14ac:dyDescent="0.25">
      <c r="L242" s="3"/>
      <c r="M242"/>
    </row>
    <row r="243" spans="12:13" x14ac:dyDescent="0.25">
      <c r="L243" s="3"/>
      <c r="M243"/>
    </row>
    <row r="244" spans="12:13" x14ac:dyDescent="0.25">
      <c r="L244" s="3"/>
      <c r="M244"/>
    </row>
    <row r="245" spans="12:13" x14ac:dyDescent="0.25">
      <c r="L245" s="3"/>
      <c r="M245"/>
    </row>
    <row r="246" spans="12:13" x14ac:dyDescent="0.25">
      <c r="L246" s="3"/>
      <c r="M246"/>
    </row>
    <row r="247" spans="12:13" x14ac:dyDescent="0.25">
      <c r="L247" s="3"/>
      <c r="M247"/>
    </row>
    <row r="248" spans="12:13" x14ac:dyDescent="0.25">
      <c r="L248" s="3"/>
      <c r="M248"/>
    </row>
    <row r="249" spans="12:13" x14ac:dyDescent="0.25">
      <c r="L249" s="3"/>
      <c r="M249"/>
    </row>
    <row r="250" spans="12:13" x14ac:dyDescent="0.25">
      <c r="L250" s="3"/>
      <c r="M250"/>
    </row>
    <row r="251" spans="12:13" x14ac:dyDescent="0.25">
      <c r="L251" s="3"/>
      <c r="M251"/>
    </row>
    <row r="252" spans="12:13" x14ac:dyDescent="0.25">
      <c r="L252" s="3"/>
      <c r="M252"/>
    </row>
    <row r="253" spans="12:13" x14ac:dyDescent="0.25">
      <c r="L253" s="3"/>
      <c r="M253"/>
    </row>
    <row r="254" spans="12:13" x14ac:dyDescent="0.25">
      <c r="L254" s="3"/>
      <c r="M254"/>
    </row>
    <row r="255" spans="12:13" x14ac:dyDescent="0.25">
      <c r="L255" s="3"/>
      <c r="M255"/>
    </row>
    <row r="256" spans="12:13" x14ac:dyDescent="0.25">
      <c r="L256" s="3"/>
      <c r="M256"/>
    </row>
    <row r="257" spans="12:13" x14ac:dyDescent="0.25">
      <c r="L257" s="3"/>
      <c r="M257"/>
    </row>
    <row r="258" spans="12:13" x14ac:dyDescent="0.25">
      <c r="L258" s="3"/>
      <c r="M258"/>
    </row>
    <row r="259" spans="12:13" x14ac:dyDescent="0.25">
      <c r="L259" s="3"/>
      <c r="M259"/>
    </row>
    <row r="260" spans="12:13" x14ac:dyDescent="0.25">
      <c r="L260" s="3"/>
      <c r="M260"/>
    </row>
    <row r="261" spans="12:13" x14ac:dyDescent="0.25">
      <c r="L261" s="3"/>
      <c r="M261"/>
    </row>
    <row r="262" spans="12:13" x14ac:dyDescent="0.25">
      <c r="L262" s="3"/>
      <c r="M262"/>
    </row>
    <row r="263" spans="12:13" x14ac:dyDescent="0.25">
      <c r="L263" s="3"/>
      <c r="M263"/>
    </row>
    <row r="264" spans="12:13" x14ac:dyDescent="0.25">
      <c r="L264" s="3"/>
      <c r="M264"/>
    </row>
    <row r="265" spans="12:13" x14ac:dyDescent="0.25">
      <c r="L265" s="3"/>
      <c r="M265"/>
    </row>
    <row r="266" spans="12:13" x14ac:dyDescent="0.25">
      <c r="L266" s="3"/>
      <c r="M266"/>
    </row>
    <row r="267" spans="12:13" x14ac:dyDescent="0.25">
      <c r="L267" s="3"/>
      <c r="M267"/>
    </row>
    <row r="268" spans="12:13" x14ac:dyDescent="0.25">
      <c r="L268" s="3"/>
      <c r="M268"/>
    </row>
    <row r="269" spans="12:13" x14ac:dyDescent="0.25">
      <c r="L269" s="3"/>
      <c r="M269"/>
    </row>
    <row r="270" spans="12:13" x14ac:dyDescent="0.25">
      <c r="L270" s="3"/>
      <c r="M270"/>
    </row>
    <row r="271" spans="12:13" x14ac:dyDescent="0.25">
      <c r="L271" s="3"/>
      <c r="M271"/>
    </row>
    <row r="272" spans="12:13" x14ac:dyDescent="0.25">
      <c r="L272" s="3"/>
      <c r="M272"/>
    </row>
    <row r="273" spans="12:13" x14ac:dyDescent="0.25">
      <c r="L273" s="3"/>
      <c r="M273"/>
    </row>
    <row r="274" spans="12:13" x14ac:dyDescent="0.25">
      <c r="L274" s="3"/>
      <c r="M274"/>
    </row>
    <row r="275" spans="12:13" x14ac:dyDescent="0.25">
      <c r="L275" s="3"/>
      <c r="M275"/>
    </row>
    <row r="276" spans="12:13" x14ac:dyDescent="0.25">
      <c r="L276" s="3"/>
      <c r="M276"/>
    </row>
    <row r="277" spans="12:13" x14ac:dyDescent="0.25">
      <c r="L277" s="3"/>
      <c r="M277"/>
    </row>
    <row r="278" spans="12:13" x14ac:dyDescent="0.25">
      <c r="L278" s="3"/>
      <c r="M278"/>
    </row>
    <row r="279" spans="12:13" x14ac:dyDescent="0.25">
      <c r="L279" s="3"/>
      <c r="M279"/>
    </row>
    <row r="280" spans="12:13" x14ac:dyDescent="0.25">
      <c r="L280" s="3"/>
      <c r="M280"/>
    </row>
    <row r="281" spans="12:13" x14ac:dyDescent="0.25">
      <c r="L281" s="3"/>
      <c r="M281"/>
    </row>
    <row r="282" spans="12:13" x14ac:dyDescent="0.25">
      <c r="L282" s="3"/>
      <c r="M282"/>
    </row>
    <row r="283" spans="12:13" x14ac:dyDescent="0.25">
      <c r="L283" s="3"/>
      <c r="M283"/>
    </row>
    <row r="284" spans="12:13" x14ac:dyDescent="0.25">
      <c r="L284" s="3"/>
      <c r="M284"/>
    </row>
    <row r="285" spans="12:13" x14ac:dyDescent="0.25">
      <c r="L285" s="3"/>
      <c r="M285"/>
    </row>
    <row r="286" spans="12:13" x14ac:dyDescent="0.25">
      <c r="L286" s="3"/>
      <c r="M286"/>
    </row>
    <row r="287" spans="12:13" x14ac:dyDescent="0.25">
      <c r="L287" s="3"/>
      <c r="M287"/>
    </row>
    <row r="288" spans="12:13" x14ac:dyDescent="0.25">
      <c r="L288" s="3"/>
      <c r="M288"/>
    </row>
    <row r="289" spans="12:13" x14ac:dyDescent="0.25">
      <c r="L289" s="3"/>
      <c r="M289"/>
    </row>
    <row r="290" spans="12:13" x14ac:dyDescent="0.25">
      <c r="L290" s="3"/>
      <c r="M290"/>
    </row>
    <row r="291" spans="12:13" x14ac:dyDescent="0.25">
      <c r="L291" s="3"/>
      <c r="M291"/>
    </row>
    <row r="292" spans="12:13" x14ac:dyDescent="0.25">
      <c r="L292" s="3"/>
      <c r="M292"/>
    </row>
    <row r="293" spans="12:13" x14ac:dyDescent="0.25">
      <c r="L293" s="3"/>
      <c r="M293"/>
    </row>
    <row r="294" spans="12:13" x14ac:dyDescent="0.25">
      <c r="L294" s="3"/>
      <c r="M294"/>
    </row>
    <row r="295" spans="12:13" x14ac:dyDescent="0.25">
      <c r="L295" s="3"/>
      <c r="M295"/>
    </row>
    <row r="296" spans="12:13" x14ac:dyDescent="0.25">
      <c r="L296" s="3"/>
      <c r="M296"/>
    </row>
    <row r="297" spans="12:13" x14ac:dyDescent="0.25">
      <c r="L297" s="3"/>
      <c r="M297"/>
    </row>
    <row r="298" spans="12:13" x14ac:dyDescent="0.25">
      <c r="L298" s="3"/>
      <c r="M298"/>
    </row>
    <row r="299" spans="12:13" x14ac:dyDescent="0.25">
      <c r="L299" s="3"/>
      <c r="M299"/>
    </row>
    <row r="300" spans="12:13" x14ac:dyDescent="0.25">
      <c r="L300" s="3"/>
      <c r="M300"/>
    </row>
    <row r="301" spans="12:13" x14ac:dyDescent="0.25">
      <c r="L301" s="3"/>
      <c r="M301"/>
    </row>
    <row r="302" spans="12:13" x14ac:dyDescent="0.25">
      <c r="L302" s="3"/>
      <c r="M302"/>
    </row>
    <row r="303" spans="12:13" x14ac:dyDescent="0.25">
      <c r="L303" s="3"/>
      <c r="M303"/>
    </row>
    <row r="304" spans="12:13" x14ac:dyDescent="0.25">
      <c r="L304" s="3"/>
      <c r="M304"/>
    </row>
    <row r="305" spans="12:13" x14ac:dyDescent="0.25">
      <c r="L305" s="3"/>
      <c r="M305"/>
    </row>
    <row r="306" spans="12:13" x14ac:dyDescent="0.25">
      <c r="L306" s="3"/>
      <c r="M306"/>
    </row>
    <row r="307" spans="12:13" x14ac:dyDescent="0.25">
      <c r="L307" s="3"/>
      <c r="M307"/>
    </row>
    <row r="308" spans="12:13" x14ac:dyDescent="0.25">
      <c r="L308" s="3"/>
      <c r="M308"/>
    </row>
    <row r="309" spans="12:13" x14ac:dyDescent="0.25">
      <c r="L309" s="3"/>
      <c r="M309"/>
    </row>
    <row r="310" spans="12:13" x14ac:dyDescent="0.25">
      <c r="L310" s="3"/>
      <c r="M310"/>
    </row>
    <row r="311" spans="12:13" x14ac:dyDescent="0.25">
      <c r="L311" s="3"/>
      <c r="M311"/>
    </row>
    <row r="312" spans="12:13" x14ac:dyDescent="0.25">
      <c r="L312" s="3"/>
      <c r="M312"/>
    </row>
    <row r="313" spans="12:13" x14ac:dyDescent="0.25">
      <c r="L313" s="3"/>
      <c r="M313"/>
    </row>
    <row r="314" spans="12:13" x14ac:dyDescent="0.25">
      <c r="L314" s="3"/>
      <c r="M314"/>
    </row>
    <row r="315" spans="12:13" x14ac:dyDescent="0.25">
      <c r="L315" s="3"/>
      <c r="M315"/>
    </row>
    <row r="316" spans="12:13" x14ac:dyDescent="0.25">
      <c r="L316" s="3"/>
      <c r="M316"/>
    </row>
    <row r="317" spans="12:13" x14ac:dyDescent="0.25">
      <c r="L317" s="3"/>
      <c r="M317"/>
    </row>
    <row r="318" spans="12:13" x14ac:dyDescent="0.25">
      <c r="L318" s="3"/>
      <c r="M318"/>
    </row>
    <row r="319" spans="12:13" x14ac:dyDescent="0.25">
      <c r="L319" s="3"/>
      <c r="M319"/>
    </row>
    <row r="320" spans="12:13" x14ac:dyDescent="0.25">
      <c r="L320" s="3"/>
      <c r="M320"/>
    </row>
    <row r="321" spans="12:13" x14ac:dyDescent="0.25">
      <c r="L321" s="3"/>
      <c r="M321"/>
    </row>
    <row r="322" spans="12:13" x14ac:dyDescent="0.25">
      <c r="L322" s="3"/>
      <c r="M322"/>
    </row>
    <row r="323" spans="12:13" x14ac:dyDescent="0.25">
      <c r="L323" s="3"/>
      <c r="M323"/>
    </row>
    <row r="324" spans="12:13" x14ac:dyDescent="0.25">
      <c r="L324" s="3"/>
      <c r="M324"/>
    </row>
    <row r="325" spans="12:13" x14ac:dyDescent="0.25">
      <c r="L325" s="3"/>
      <c r="M325"/>
    </row>
    <row r="326" spans="12:13" x14ac:dyDescent="0.25">
      <c r="L326" s="3"/>
      <c r="M326"/>
    </row>
    <row r="327" spans="12:13" x14ac:dyDescent="0.25">
      <c r="L327" s="3"/>
      <c r="M327"/>
    </row>
    <row r="328" spans="12:13" x14ac:dyDescent="0.25">
      <c r="L328" s="3"/>
      <c r="M328"/>
    </row>
    <row r="329" spans="12:13" x14ac:dyDescent="0.25">
      <c r="L329" s="3"/>
      <c r="M329"/>
    </row>
    <row r="330" spans="12:13" x14ac:dyDescent="0.25">
      <c r="L330" s="3"/>
      <c r="M330"/>
    </row>
    <row r="331" spans="12:13" x14ac:dyDescent="0.25">
      <c r="L331" s="3"/>
      <c r="M331"/>
    </row>
    <row r="332" spans="12:13" x14ac:dyDescent="0.25">
      <c r="L332" s="3"/>
      <c r="M332"/>
    </row>
    <row r="333" spans="12:13" x14ac:dyDescent="0.25">
      <c r="L333" s="3"/>
      <c r="M333"/>
    </row>
    <row r="334" spans="12:13" x14ac:dyDescent="0.25">
      <c r="L334" s="3"/>
      <c r="M334"/>
    </row>
    <row r="335" spans="12:13" x14ac:dyDescent="0.25">
      <c r="L335" s="3"/>
      <c r="M335"/>
    </row>
    <row r="336" spans="12:13" x14ac:dyDescent="0.25">
      <c r="L336" s="3"/>
      <c r="M336"/>
    </row>
    <row r="337" spans="12:13" x14ac:dyDescent="0.25">
      <c r="L337" s="3"/>
      <c r="M337"/>
    </row>
    <row r="338" spans="12:13" x14ac:dyDescent="0.25">
      <c r="L338" s="3"/>
      <c r="M338"/>
    </row>
    <row r="339" spans="12:13" x14ac:dyDescent="0.25">
      <c r="L339" s="3"/>
      <c r="M339"/>
    </row>
    <row r="340" spans="12:13" x14ac:dyDescent="0.25">
      <c r="L340" s="3"/>
      <c r="M340"/>
    </row>
    <row r="341" spans="12:13" x14ac:dyDescent="0.25">
      <c r="L341" s="3"/>
      <c r="M341"/>
    </row>
    <row r="342" spans="12:13" x14ac:dyDescent="0.25">
      <c r="L342" s="3"/>
      <c r="M342"/>
    </row>
    <row r="343" spans="12:13" x14ac:dyDescent="0.25">
      <c r="L343" s="3"/>
      <c r="M343"/>
    </row>
    <row r="344" spans="12:13" x14ac:dyDescent="0.25">
      <c r="L344" s="3"/>
      <c r="M344"/>
    </row>
    <row r="345" spans="12:13" x14ac:dyDescent="0.25">
      <c r="L345" s="3"/>
      <c r="M345"/>
    </row>
    <row r="346" spans="12:13" x14ac:dyDescent="0.25">
      <c r="L346" s="3"/>
      <c r="M346"/>
    </row>
    <row r="347" spans="12:13" x14ac:dyDescent="0.25">
      <c r="L347" s="3"/>
      <c r="M347"/>
    </row>
    <row r="348" spans="12:13" x14ac:dyDescent="0.25">
      <c r="L348" s="3"/>
      <c r="M348"/>
    </row>
    <row r="349" spans="12:13" x14ac:dyDescent="0.25">
      <c r="L349" s="3"/>
      <c r="M349"/>
    </row>
    <row r="350" spans="12:13" x14ac:dyDescent="0.25">
      <c r="L350" s="3"/>
      <c r="M350"/>
    </row>
    <row r="351" spans="12:13" x14ac:dyDescent="0.25">
      <c r="L351" s="3"/>
      <c r="M351"/>
    </row>
    <row r="352" spans="12:13" x14ac:dyDescent="0.25">
      <c r="L352" s="3"/>
      <c r="M352"/>
    </row>
    <row r="353" spans="12:13" x14ac:dyDescent="0.25">
      <c r="L353" s="3"/>
      <c r="M353"/>
    </row>
    <row r="354" spans="12:13" x14ac:dyDescent="0.25">
      <c r="L354" s="3"/>
      <c r="M354"/>
    </row>
    <row r="355" spans="12:13" x14ac:dyDescent="0.25">
      <c r="L355" s="3"/>
      <c r="M355"/>
    </row>
    <row r="356" spans="12:13" x14ac:dyDescent="0.25">
      <c r="L356" s="3"/>
      <c r="M356"/>
    </row>
    <row r="357" spans="12:13" x14ac:dyDescent="0.25">
      <c r="L357" s="3"/>
      <c r="M357"/>
    </row>
    <row r="358" spans="12:13" x14ac:dyDescent="0.25">
      <c r="L358" s="3"/>
      <c r="M358"/>
    </row>
    <row r="359" spans="12:13" x14ac:dyDescent="0.25">
      <c r="L359" s="3"/>
      <c r="M359"/>
    </row>
    <row r="360" spans="12:13" x14ac:dyDescent="0.25">
      <c r="L360" s="3"/>
      <c r="M360"/>
    </row>
    <row r="361" spans="12:13" x14ac:dyDescent="0.25">
      <c r="L361" s="3"/>
      <c r="M361"/>
    </row>
    <row r="362" spans="12:13" x14ac:dyDescent="0.25">
      <c r="L362" s="3"/>
      <c r="M362"/>
    </row>
    <row r="363" spans="12:13" x14ac:dyDescent="0.25">
      <c r="L363" s="3"/>
      <c r="M363"/>
    </row>
    <row r="364" spans="12:13" x14ac:dyDescent="0.25">
      <c r="L364" s="3"/>
      <c r="M364"/>
    </row>
    <row r="365" spans="12:13" x14ac:dyDescent="0.25">
      <c r="L365" s="3"/>
      <c r="M365"/>
    </row>
    <row r="366" spans="12:13" x14ac:dyDescent="0.25">
      <c r="L366" s="3"/>
      <c r="M366"/>
    </row>
    <row r="367" spans="12:13" x14ac:dyDescent="0.25">
      <c r="L367" s="3"/>
      <c r="M367"/>
    </row>
    <row r="368" spans="12:13" x14ac:dyDescent="0.25">
      <c r="L368" s="3"/>
      <c r="M368"/>
    </row>
    <row r="369" spans="12:13" x14ac:dyDescent="0.25">
      <c r="L369" s="3"/>
      <c r="M369"/>
    </row>
    <row r="370" spans="12:13" x14ac:dyDescent="0.25">
      <c r="L370" s="3"/>
      <c r="M370"/>
    </row>
    <row r="371" spans="12:13" x14ac:dyDescent="0.25">
      <c r="L371" s="3"/>
      <c r="M371"/>
    </row>
    <row r="372" spans="12:13" x14ac:dyDescent="0.25">
      <c r="L372" s="3"/>
      <c r="M372"/>
    </row>
    <row r="373" spans="12:13" x14ac:dyDescent="0.25">
      <c r="L373" s="3"/>
      <c r="M373"/>
    </row>
    <row r="374" spans="12:13" x14ac:dyDescent="0.25">
      <c r="L374" s="3"/>
      <c r="M374"/>
    </row>
    <row r="375" spans="12:13" x14ac:dyDescent="0.25">
      <c r="L375" s="3"/>
      <c r="M375"/>
    </row>
    <row r="376" spans="12:13" x14ac:dyDescent="0.25">
      <c r="L376" s="3"/>
      <c r="M376"/>
    </row>
    <row r="377" spans="12:13" x14ac:dyDescent="0.25">
      <c r="L377" s="3"/>
      <c r="M377"/>
    </row>
    <row r="378" spans="12:13" x14ac:dyDescent="0.25">
      <c r="L378" s="3"/>
      <c r="M378"/>
    </row>
    <row r="379" spans="12:13" x14ac:dyDescent="0.25">
      <c r="L379" s="3"/>
      <c r="M379"/>
    </row>
    <row r="380" spans="12:13" x14ac:dyDescent="0.25">
      <c r="L380" s="3"/>
      <c r="M380"/>
    </row>
    <row r="381" spans="12:13" x14ac:dyDescent="0.25">
      <c r="L381" s="3"/>
      <c r="M381"/>
    </row>
    <row r="382" spans="12:13" x14ac:dyDescent="0.25">
      <c r="L382" s="3"/>
      <c r="M382"/>
    </row>
    <row r="383" spans="12:13" x14ac:dyDescent="0.25">
      <c r="L383" s="3"/>
      <c r="M383"/>
    </row>
    <row r="384" spans="12:13" x14ac:dyDescent="0.25">
      <c r="L384" s="3"/>
      <c r="M384"/>
    </row>
    <row r="385" spans="12:13" x14ac:dyDescent="0.25">
      <c r="L385" s="3"/>
      <c r="M385"/>
    </row>
    <row r="386" spans="12:13" x14ac:dyDescent="0.25">
      <c r="L386" s="3"/>
      <c r="M386"/>
    </row>
    <row r="387" spans="12:13" x14ac:dyDescent="0.25">
      <c r="L387" s="3"/>
      <c r="M387"/>
    </row>
    <row r="388" spans="12:13" x14ac:dyDescent="0.25">
      <c r="L388" s="3"/>
      <c r="M388"/>
    </row>
    <row r="389" spans="12:13" x14ac:dyDescent="0.25">
      <c r="L389" s="3"/>
      <c r="M389"/>
    </row>
    <row r="390" spans="12:13" x14ac:dyDescent="0.25">
      <c r="L390" s="3"/>
      <c r="M390"/>
    </row>
    <row r="391" spans="12:13" x14ac:dyDescent="0.25">
      <c r="L391" s="3"/>
      <c r="M391"/>
    </row>
    <row r="392" spans="12:13" x14ac:dyDescent="0.25">
      <c r="L392" s="3"/>
      <c r="M392"/>
    </row>
    <row r="393" spans="12:13" x14ac:dyDescent="0.25">
      <c r="L393" s="3"/>
      <c r="M393"/>
    </row>
    <row r="394" spans="12:13" x14ac:dyDescent="0.25">
      <c r="L394" s="3"/>
      <c r="M394"/>
    </row>
    <row r="395" spans="12:13" x14ac:dyDescent="0.25">
      <c r="L395" s="3"/>
      <c r="M395"/>
    </row>
    <row r="396" spans="12:13" x14ac:dyDescent="0.25">
      <c r="L396" s="3"/>
      <c r="M396"/>
    </row>
    <row r="397" spans="12:13" x14ac:dyDescent="0.25">
      <c r="L397" s="3"/>
      <c r="M397"/>
    </row>
    <row r="398" spans="12:13" x14ac:dyDescent="0.25">
      <c r="L398" s="3"/>
      <c r="M398"/>
    </row>
    <row r="399" spans="12:13" x14ac:dyDescent="0.25">
      <c r="L399" s="3"/>
      <c r="M399"/>
    </row>
    <row r="400" spans="12:13" x14ac:dyDescent="0.25">
      <c r="L400" s="3"/>
      <c r="M400"/>
    </row>
    <row r="401" spans="12:13" x14ac:dyDescent="0.25">
      <c r="L401" s="3"/>
      <c r="M401"/>
    </row>
    <row r="402" spans="12:13" x14ac:dyDescent="0.25">
      <c r="L402" s="3"/>
      <c r="M402"/>
    </row>
    <row r="403" spans="12:13" x14ac:dyDescent="0.25">
      <c r="L403" s="3"/>
      <c r="M403"/>
    </row>
    <row r="404" spans="12:13" x14ac:dyDescent="0.25">
      <c r="L404" s="3"/>
      <c r="M404"/>
    </row>
    <row r="405" spans="12:13" x14ac:dyDescent="0.25">
      <c r="L405" s="3"/>
      <c r="M405"/>
    </row>
    <row r="406" spans="12:13" x14ac:dyDescent="0.25">
      <c r="L406" s="3"/>
      <c r="M406"/>
    </row>
    <row r="407" spans="12:13" x14ac:dyDescent="0.25">
      <c r="L407" s="3"/>
      <c r="M407"/>
    </row>
    <row r="408" spans="12:13" x14ac:dyDescent="0.25">
      <c r="L408" s="3"/>
      <c r="M408"/>
    </row>
    <row r="409" spans="12:13" x14ac:dyDescent="0.25">
      <c r="L409" s="3"/>
      <c r="M409"/>
    </row>
    <row r="410" spans="12:13" x14ac:dyDescent="0.25">
      <c r="L410" s="3"/>
      <c r="M410"/>
    </row>
    <row r="411" spans="12:13" x14ac:dyDescent="0.25">
      <c r="L411" s="3"/>
      <c r="M411"/>
    </row>
    <row r="412" spans="12:13" x14ac:dyDescent="0.25">
      <c r="L412" s="3"/>
      <c r="M412"/>
    </row>
    <row r="413" spans="12:13" x14ac:dyDescent="0.25">
      <c r="L413" s="3"/>
      <c r="M413"/>
    </row>
    <row r="414" spans="12:13" x14ac:dyDescent="0.25">
      <c r="L414" s="3"/>
      <c r="M414"/>
    </row>
    <row r="415" spans="12:13" x14ac:dyDescent="0.25">
      <c r="L415" s="3"/>
      <c r="M415"/>
    </row>
    <row r="416" spans="12:13" x14ac:dyDescent="0.25">
      <c r="L416" s="3"/>
      <c r="M416"/>
    </row>
    <row r="417" spans="12:13" x14ac:dyDescent="0.25">
      <c r="L417" s="3"/>
      <c r="M417"/>
    </row>
    <row r="418" spans="12:13" x14ac:dyDescent="0.25">
      <c r="L418" s="3"/>
      <c r="M418"/>
    </row>
    <row r="419" spans="12:13" x14ac:dyDescent="0.25">
      <c r="L419" s="3"/>
      <c r="M419"/>
    </row>
    <row r="420" spans="12:13" x14ac:dyDescent="0.25">
      <c r="L420" s="3"/>
      <c r="M420"/>
    </row>
    <row r="421" spans="12:13" x14ac:dyDescent="0.25">
      <c r="L421" s="3"/>
      <c r="M421"/>
    </row>
    <row r="422" spans="12:13" x14ac:dyDescent="0.25">
      <c r="L422" s="3"/>
      <c r="M422"/>
    </row>
    <row r="423" spans="12:13" x14ac:dyDescent="0.25">
      <c r="L423" s="3"/>
      <c r="M423"/>
    </row>
    <row r="424" spans="12:13" x14ac:dyDescent="0.25">
      <c r="L424" s="3"/>
      <c r="M424"/>
    </row>
    <row r="425" spans="12:13" x14ac:dyDescent="0.25">
      <c r="L425" s="3"/>
      <c r="M425"/>
    </row>
    <row r="426" spans="12:13" x14ac:dyDescent="0.25">
      <c r="L426" s="3"/>
      <c r="M426"/>
    </row>
    <row r="427" spans="12:13" x14ac:dyDescent="0.25">
      <c r="L427" s="3"/>
      <c r="M427"/>
    </row>
    <row r="428" spans="12:13" x14ac:dyDescent="0.25">
      <c r="L428" s="3"/>
      <c r="M428"/>
    </row>
    <row r="429" spans="12:13" x14ac:dyDescent="0.25">
      <c r="L429" s="3"/>
      <c r="M429"/>
    </row>
    <row r="430" spans="12:13" x14ac:dyDescent="0.25">
      <c r="L430" s="3"/>
      <c r="M430"/>
    </row>
    <row r="431" spans="12:13" x14ac:dyDescent="0.25">
      <c r="L431" s="3"/>
      <c r="M431"/>
    </row>
    <row r="432" spans="12:13" x14ac:dyDescent="0.25">
      <c r="L432" s="3"/>
      <c r="M432"/>
    </row>
    <row r="433" spans="12:13" x14ac:dyDescent="0.25">
      <c r="L433" s="3"/>
      <c r="M433"/>
    </row>
    <row r="434" spans="12:13" x14ac:dyDescent="0.25">
      <c r="L434" s="3"/>
      <c r="M434"/>
    </row>
    <row r="435" spans="12:13" x14ac:dyDescent="0.25">
      <c r="L435" s="3"/>
      <c r="M435"/>
    </row>
    <row r="436" spans="12:13" x14ac:dyDescent="0.25">
      <c r="L436" s="3"/>
      <c r="M436"/>
    </row>
    <row r="437" spans="12:13" x14ac:dyDescent="0.25">
      <c r="L437" s="3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212" activePane="bottomLeft" state="frozen"/>
      <selection pane="bottomLeft" activeCell="F215" sqref="F215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97" t="s">
        <v>16</v>
      </c>
      <c r="B3" s="199" t="s">
        <v>19</v>
      </c>
      <c r="C3" s="201" t="s">
        <v>0</v>
      </c>
      <c r="D3" s="202"/>
      <c r="E3" s="202"/>
      <c r="F3" s="202"/>
      <c r="G3" s="202"/>
      <c r="H3" s="202"/>
      <c r="I3" s="203"/>
      <c r="J3" s="204" t="s">
        <v>1</v>
      </c>
      <c r="K3" s="204"/>
      <c r="L3" s="205"/>
      <c r="M3" s="206"/>
      <c r="N3" s="208" t="s">
        <v>2</v>
      </c>
      <c r="O3" s="204"/>
      <c r="P3" s="209"/>
      <c r="W3" t="s">
        <v>110</v>
      </c>
    </row>
    <row r="4" spans="1:30" ht="45.75" thickBot="1" x14ac:dyDescent="0.3">
      <c r="A4" s="198"/>
      <c r="B4" s="200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210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46">
        <f>AVERAGE($L$5:L5)</f>
        <v>4.9395977032801305E-4</v>
      </c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215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46">
        <f>AVERAGE($L$5:L6)</f>
        <v>8.8562132093863663E-4</v>
      </c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215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46">
        <f>AVERAGE($L$5:L7)</f>
        <v>6.7148309944168314E-4</v>
      </c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46">
        <f>AVERAGE($L$5:L8)</f>
        <v>6.3867339082390728E-4</v>
      </c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46">
        <f>AVERAGE($L$5:L9)</f>
        <v>5.9477064348814547E-4</v>
      </c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46">
        <f>AVERAGE($L$5:L10)</f>
        <v>5.4013898227934837E-4</v>
      </c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215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46">
        <f>AVERAGE($L$5:L11)</f>
        <v>5.2475312612914411E-4</v>
      </c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215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46">
        <f>AVERAGE($L$5:L12)</f>
        <v>4.9359799160360893E-4</v>
      </c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46">
        <f>AVERAGE($L$5:L13)</f>
        <v>5.1585256478915524E-4</v>
      </c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46">
        <f>AVERAGE($L$5:L14)</f>
        <v>4.9225132747272914E-4</v>
      </c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46">
        <f>AVERAGE($L$16:L16)</f>
        <v>7.1154147209689597E-4</v>
      </c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46">
        <f>AVERAGE($L$16:L17)</f>
        <v>7.7835384835704853E-4</v>
      </c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46">
        <f>AVERAGE($L$16:L18)</f>
        <v>7.0916680065027243E-4</v>
      </c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46">
        <f>AVERAGE($L$16:L19)</f>
        <v>7.7161852978116811E-4</v>
      </c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46">
        <f>AVERAGE($L$16:L20)</f>
        <v>7.1679554837935765E-4</v>
      </c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.75" thickBot="1" x14ac:dyDescent="0.3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46">
        <f>AVERAGE($L$16:L21)</f>
        <v>6.4677698304981468E-4</v>
      </c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8" t="s">
        <v>211</v>
      </c>
      <c r="AC21" s="46">
        <f>Z16</f>
        <v>4.9053887147830662E-4</v>
      </c>
    </row>
    <row r="22" spans="1:30" ht="15.75" thickBot="1" x14ac:dyDescent="0.3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46">
        <f>AVERAGE($L$16:L22)</f>
        <v>6.0045283093854076E-4</v>
      </c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8" t="s">
        <v>212</v>
      </c>
      <c r="AC22" s="46">
        <f>'Damping c'!L53</f>
        <v>4.4609210393863036E-4</v>
      </c>
      <c r="AD22" s="174">
        <f>_xlfn.STDEV.P(AC12:AC21)</f>
        <v>1.4886558815823006E-2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46">
        <f>AVERAGE($L$16:L23)</f>
        <v>5.5534121667000387E-4</v>
      </c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46">
        <f>AVERAGE($L$16:L24)</f>
        <v>5.2773529747921931E-4</v>
      </c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46">
        <f>AVERAGE($L$16:L25)</f>
        <v>5.1511715945229235E-4</v>
      </c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46">
        <f>AVERAGE($L$27:L27)</f>
        <v>1.07399144069193E-3</v>
      </c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46">
        <f>AVERAGE($L$27:L28)</f>
        <v>6.3649269413096506E-4</v>
      </c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46">
        <f>AVERAGE($L$27:L29)</f>
        <v>5.3691568949376103E-4</v>
      </c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46">
        <f>AVERAGE($L$27:L30)</f>
        <v>4.652757866950938E-4</v>
      </c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46">
        <f>AVERAGE($L$27:L31)</f>
        <v>4.1668269486106146E-4</v>
      </c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46">
        <f>AVERAGE($L$27:L32)</f>
        <v>6.6198079653455788E-4</v>
      </c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46">
        <f>AVERAGE($L$27:L33)</f>
        <v>6.5162497443500139E-4</v>
      </c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46">
        <f>AVERAGE($L$27:L34)</f>
        <v>6.0548778302972075E-4</v>
      </c>
      <c r="O34" s="11"/>
      <c r="P34" s="13"/>
      <c r="R34" s="118" t="s">
        <v>131</v>
      </c>
      <c r="S34" s="94" t="s">
        <v>43</v>
      </c>
      <c r="T34" s="132">
        <f>Sequential!K35</f>
        <v>7.0560580801102697</v>
      </c>
      <c r="U34" s="96">
        <f>Sequential!L35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46">
        <f>AVERAGE($L$27:L35)</f>
        <v>5.564626838743111E-4</v>
      </c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46">
        <f>AVERAGE($L$27:L36)</f>
        <v>5.4122286268811057E-4</v>
      </c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>
        <f>_xlfn.STDEV.P(L82:L91)</f>
        <v>1.6561053879823057E-4</v>
      </c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215" t="s">
        <v>153</v>
      </c>
      <c r="B1" s="215"/>
      <c r="C1" s="215"/>
      <c r="D1" s="215"/>
      <c r="E1" s="215"/>
    </row>
    <row r="2" spans="1:30" x14ac:dyDescent="0.25">
      <c r="A2" s="215"/>
      <c r="B2" s="215"/>
      <c r="C2" s="215"/>
      <c r="D2" s="215"/>
      <c r="E2" s="215"/>
    </row>
    <row r="3" spans="1:30" ht="15.75" thickBot="1" x14ac:dyDescent="0.3"/>
    <row r="4" spans="1:30" x14ac:dyDescent="0.25">
      <c r="A4" s="197" t="s">
        <v>16</v>
      </c>
      <c r="B4" s="199" t="s">
        <v>19</v>
      </c>
      <c r="C4" s="201" t="s">
        <v>0</v>
      </c>
      <c r="D4" s="202"/>
      <c r="E4" s="202"/>
      <c r="F4" s="202"/>
      <c r="G4" s="202"/>
      <c r="H4" s="202"/>
      <c r="I4" s="203"/>
      <c r="J4" s="204" t="s">
        <v>1</v>
      </c>
      <c r="K4" s="204"/>
      <c r="L4" s="205"/>
      <c r="M4" s="206"/>
      <c r="N4" s="208" t="s">
        <v>2</v>
      </c>
      <c r="O4" s="204"/>
      <c r="P4" s="209"/>
    </row>
    <row r="5" spans="1:30" ht="45.75" thickBot="1" x14ac:dyDescent="0.3">
      <c r="A5" s="198"/>
      <c r="B5" s="200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210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217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218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218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16" t="s">
        <v>179</v>
      </c>
      <c r="Y8" s="216"/>
      <c r="Z8" s="216"/>
      <c r="AA8" s="216"/>
      <c r="AB8" s="216"/>
      <c r="AC8" s="216"/>
      <c r="AD8" s="216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16"/>
      <c r="Y9" s="216"/>
      <c r="Z9" s="216"/>
      <c r="AA9" s="216"/>
      <c r="AB9" s="216"/>
      <c r="AC9" s="216"/>
      <c r="AD9" s="216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16"/>
      <c r="Y10" s="216"/>
      <c r="Z10" s="216"/>
      <c r="AA10" s="216"/>
      <c r="AB10" s="216"/>
      <c r="AC10" s="216"/>
      <c r="AD10" s="216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16"/>
      <c r="Y11" s="216"/>
      <c r="Z11" s="216"/>
      <c r="AA11" s="216"/>
      <c r="AB11" s="216"/>
      <c r="AC11" s="216"/>
      <c r="AD11" s="216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4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4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4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4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4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4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4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4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4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4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4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4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4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4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  <c r="M94" s="46">
        <f>_xlfn.STDEV.P(L84:L93)</f>
        <v>1.7241059847998951E-4</v>
      </c>
    </row>
    <row r="95" spans="1:14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  <c r="N95" s="46">
        <f>AVERAGE($L$95:L95)</f>
        <v>3.6918405993442601E-4</v>
      </c>
    </row>
    <row r="96" spans="1:14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  <c r="N96" s="46">
        <f>AVERAGE($L$95:L96)</f>
        <v>3.3999346045255599E-4</v>
      </c>
    </row>
    <row r="97" spans="1:14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  <c r="N97" s="46">
        <f>AVERAGE($L$95:L97)</f>
        <v>3.17802797442865E-4</v>
      </c>
    </row>
    <row r="98" spans="1:14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  <c r="N98" s="46">
        <f>AVERAGE($L$95:L98)</f>
        <v>3.0931594657197575E-4</v>
      </c>
    </row>
    <row r="99" spans="1:14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  <c r="N99" s="46">
        <f>AVERAGE($L$95:L99)</f>
        <v>3.1885950585074937E-4</v>
      </c>
    </row>
    <row r="100" spans="1:14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  <c r="N100" s="46">
        <f>AVERAGE($L$95:L100)</f>
        <v>3.1804060582750048E-4</v>
      </c>
    </row>
    <row r="101" spans="1:14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  <c r="N101" s="46">
        <f>AVERAGE($L$95:L101)</f>
        <v>3.0718280134185515E-4</v>
      </c>
    </row>
    <row r="102" spans="1:14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  <c r="N102" s="46">
        <f>AVERAGE($L$95:L102)</f>
        <v>3.0201381712858974E-4</v>
      </c>
    </row>
    <row r="103" spans="1:14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  <c r="N103" s="46">
        <f>AVERAGE($L$95:L103)</f>
        <v>3.7073179325980334E-4</v>
      </c>
    </row>
    <row r="104" spans="1:14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  <c r="N104" s="46">
        <f>AVERAGE($L$95:L104)</f>
        <v>3.6410649972467202E-4</v>
      </c>
    </row>
    <row r="105" spans="1:14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4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4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4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4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4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4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4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</row>
    <row r="2" spans="1:13" ht="30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tabSelected="1" topLeftCell="A429" zoomScale="86" workbookViewId="0">
      <selection activeCell="Q458" sqref="Q458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79" t="s">
        <v>2</v>
      </c>
    </row>
    <row r="2" spans="1:18" ht="46.5" customHeight="1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/>
      <c r="B3" s="11" t="s">
        <v>222</v>
      </c>
      <c r="C3" s="11">
        <v>3</v>
      </c>
      <c r="D3" s="11" t="s">
        <v>124</v>
      </c>
      <c r="E3" s="11" t="s">
        <v>174</v>
      </c>
      <c r="F3" s="11">
        <v>1</v>
      </c>
      <c r="G3" s="11">
        <v>1</v>
      </c>
      <c r="H3" s="29">
        <v>2000</v>
      </c>
      <c r="I3" s="29">
        <v>100</v>
      </c>
      <c r="J3" s="14">
        <v>21153.788555145198</v>
      </c>
      <c r="K3" s="43">
        <f>J3/3600</f>
        <v>5.8760523764292216</v>
      </c>
      <c r="L3" s="12">
        <v>3.05857784639256E-4</v>
      </c>
      <c r="M3" s="27"/>
      <c r="N3" s="12">
        <f>AVERAGE($L$3:L3)</f>
        <v>3.05857784639256E-4</v>
      </c>
      <c r="Q3" s="3"/>
      <c r="R3" s="55"/>
    </row>
    <row r="4" spans="1:18" x14ac:dyDescent="0.25">
      <c r="A4" s="10"/>
      <c r="B4" s="11" t="s">
        <v>222</v>
      </c>
      <c r="C4" s="11">
        <v>3</v>
      </c>
      <c r="D4" s="11" t="s">
        <v>124</v>
      </c>
      <c r="E4" s="11" t="s">
        <v>174</v>
      </c>
      <c r="F4" s="11">
        <v>1</v>
      </c>
      <c r="G4" s="11">
        <v>1</v>
      </c>
      <c r="H4" s="29">
        <v>2000</v>
      </c>
      <c r="I4" s="29">
        <v>100</v>
      </c>
      <c r="J4" s="14">
        <v>22226.858288288098</v>
      </c>
      <c r="K4" s="43">
        <f t="shared" ref="K4:K52" si="0">J4/3600</f>
        <v>6.1741273023022494</v>
      </c>
      <c r="L4" s="12">
        <v>2.6956471634656602E-4</v>
      </c>
      <c r="M4" s="21"/>
      <c r="N4" s="12">
        <f>AVERAGE($L$3:L4)</f>
        <v>2.8771125049291098E-4</v>
      </c>
      <c r="Q4" s="3"/>
      <c r="R4" s="55"/>
    </row>
    <row r="5" spans="1:18" x14ac:dyDescent="0.25">
      <c r="A5" s="10"/>
      <c r="B5" s="11" t="s">
        <v>222</v>
      </c>
      <c r="C5" s="11">
        <v>3</v>
      </c>
      <c r="D5" s="11" t="s">
        <v>124</v>
      </c>
      <c r="E5" s="11" t="s">
        <v>174</v>
      </c>
      <c r="F5" s="11">
        <v>1</v>
      </c>
      <c r="G5" s="11">
        <v>1</v>
      </c>
      <c r="H5" s="29">
        <v>2000</v>
      </c>
      <c r="I5" s="29">
        <v>100</v>
      </c>
      <c r="J5" s="14">
        <v>22443.587049007401</v>
      </c>
      <c r="K5" s="43">
        <f t="shared" si="0"/>
        <v>6.2343297358353889</v>
      </c>
      <c r="L5" s="12">
        <v>5.11950294840229E-4</v>
      </c>
      <c r="M5" s="21"/>
      <c r="N5" s="12">
        <f>AVERAGE($L$3:L5)</f>
        <v>3.6245759860868367E-4</v>
      </c>
    </row>
    <row r="6" spans="1:18" x14ac:dyDescent="0.25">
      <c r="A6" s="10"/>
      <c r="B6" s="11" t="s">
        <v>222</v>
      </c>
      <c r="C6" s="11">
        <v>3</v>
      </c>
      <c r="D6" s="11" t="s">
        <v>124</v>
      </c>
      <c r="E6" s="11" t="s">
        <v>174</v>
      </c>
      <c r="F6" s="11">
        <v>1</v>
      </c>
      <c r="G6" s="11">
        <v>1</v>
      </c>
      <c r="H6" s="29">
        <v>2000</v>
      </c>
      <c r="I6" s="29">
        <v>100</v>
      </c>
      <c r="J6" s="14">
        <v>22796.176964521401</v>
      </c>
      <c r="K6" s="43">
        <f t="shared" si="0"/>
        <v>6.3322713790337222</v>
      </c>
      <c r="L6" s="12">
        <v>7.9795233713769297E-4</v>
      </c>
      <c r="M6" s="21"/>
      <c r="N6" s="12">
        <f>AVERAGE($L$3:L6)</f>
        <v>4.7133128324093599E-4</v>
      </c>
    </row>
    <row r="7" spans="1:18" x14ac:dyDescent="0.25">
      <c r="A7" s="10"/>
      <c r="B7" s="11" t="s">
        <v>222</v>
      </c>
      <c r="C7" s="11">
        <v>3</v>
      </c>
      <c r="D7" s="11" t="s">
        <v>124</v>
      </c>
      <c r="E7" s="11" t="s">
        <v>174</v>
      </c>
      <c r="F7" s="11">
        <v>1</v>
      </c>
      <c r="G7" s="11">
        <v>1</v>
      </c>
      <c r="H7" s="29">
        <v>2000</v>
      </c>
      <c r="I7" s="29">
        <v>100</v>
      </c>
      <c r="J7" s="14">
        <v>22999.830182313901</v>
      </c>
      <c r="K7" s="43">
        <f t="shared" si="0"/>
        <v>6.3888417173094165</v>
      </c>
      <c r="L7" s="12">
        <v>6.7984065525933499E-4</v>
      </c>
      <c r="M7" s="21"/>
      <c r="N7" s="12">
        <f>AVERAGE($L$3:L7)</f>
        <v>5.1303315764461587E-4</v>
      </c>
    </row>
    <row r="8" spans="1:18" x14ac:dyDescent="0.25">
      <c r="A8" s="10"/>
      <c r="B8" s="11" t="s">
        <v>222</v>
      </c>
      <c r="C8" s="11">
        <v>3</v>
      </c>
      <c r="D8" s="11" t="s">
        <v>124</v>
      </c>
      <c r="E8" s="11" t="s">
        <v>174</v>
      </c>
      <c r="F8" s="11">
        <v>1</v>
      </c>
      <c r="G8" s="11">
        <v>1</v>
      </c>
      <c r="H8" s="29">
        <v>2000</v>
      </c>
      <c r="I8" s="29">
        <v>100</v>
      </c>
      <c r="J8" s="14">
        <v>23107.939362049099</v>
      </c>
      <c r="K8" s="43">
        <f t="shared" si="0"/>
        <v>6.4188720450136385</v>
      </c>
      <c r="L8" s="12">
        <v>3.2726081589984601E-4</v>
      </c>
      <c r="M8" s="21"/>
      <c r="N8" s="12">
        <f>AVERAGE($L$3:L8)</f>
        <v>4.8207110068715424E-4</v>
      </c>
    </row>
    <row r="9" spans="1:18" x14ac:dyDescent="0.25">
      <c r="A9" s="10"/>
      <c r="B9" s="11" t="s">
        <v>222</v>
      </c>
      <c r="C9" s="11">
        <v>3</v>
      </c>
      <c r="D9" s="11" t="s">
        <v>124</v>
      </c>
      <c r="E9" s="11" t="s">
        <v>174</v>
      </c>
      <c r="F9" s="11">
        <v>1</v>
      </c>
      <c r="G9" s="11">
        <v>1</v>
      </c>
      <c r="H9" s="29">
        <v>2000</v>
      </c>
      <c r="I9" s="29">
        <v>100</v>
      </c>
      <c r="J9" s="14">
        <v>23114.6425311565</v>
      </c>
      <c r="K9" s="43">
        <f t="shared" si="0"/>
        <v>6.4207340364323615</v>
      </c>
      <c r="L9" s="12">
        <v>3.16330739648313E-4</v>
      </c>
      <c r="M9" s="21"/>
      <c r="N9" s="12">
        <f>AVERAGE($L$3:L9)</f>
        <v>4.5839390625303407E-4</v>
      </c>
    </row>
    <row r="10" spans="1:18" x14ac:dyDescent="0.25">
      <c r="A10" s="10"/>
      <c r="B10" s="11" t="s">
        <v>222</v>
      </c>
      <c r="C10" s="11">
        <v>3</v>
      </c>
      <c r="D10" s="11" t="s">
        <v>124</v>
      </c>
      <c r="E10" s="11" t="s">
        <v>174</v>
      </c>
      <c r="F10" s="11">
        <v>1</v>
      </c>
      <c r="G10" s="11">
        <v>1</v>
      </c>
      <c r="H10" s="29">
        <v>2000</v>
      </c>
      <c r="I10" s="29">
        <v>100</v>
      </c>
      <c r="J10" s="14">
        <v>23149.160655975302</v>
      </c>
      <c r="K10" s="43">
        <f t="shared" si="0"/>
        <v>6.4303224044375842</v>
      </c>
      <c r="L10" s="12">
        <v>2.6857242089820498E-4</v>
      </c>
      <c r="M10" s="21"/>
      <c r="N10" s="12">
        <f>AVERAGE($L$3:L10)</f>
        <v>4.3466622058368045E-4</v>
      </c>
    </row>
    <row r="11" spans="1:18" x14ac:dyDescent="0.25">
      <c r="A11" s="10"/>
      <c r="B11" s="11" t="s">
        <v>222</v>
      </c>
      <c r="C11" s="11">
        <v>3</v>
      </c>
      <c r="D11" s="11" t="s">
        <v>124</v>
      </c>
      <c r="E11" s="11" t="s">
        <v>174</v>
      </c>
      <c r="F11" s="11">
        <v>1</v>
      </c>
      <c r="G11" s="11">
        <v>1</v>
      </c>
      <c r="H11" s="29">
        <v>2000</v>
      </c>
      <c r="I11" s="29">
        <v>100</v>
      </c>
      <c r="J11" s="14">
        <v>23186.707820415399</v>
      </c>
      <c r="K11" s="43">
        <f t="shared" si="0"/>
        <v>6.4407521723376107</v>
      </c>
      <c r="L11" s="12">
        <v>6.92106593028489E-4</v>
      </c>
      <c r="M11" s="21"/>
      <c r="N11" s="12">
        <f>AVERAGE($L$3:L11)</f>
        <v>4.632707064108814E-4</v>
      </c>
    </row>
    <row r="12" spans="1:18" x14ac:dyDescent="0.25">
      <c r="A12" s="10"/>
      <c r="B12" s="11" t="s">
        <v>222</v>
      </c>
      <c r="C12" s="11">
        <v>3</v>
      </c>
      <c r="D12" s="11" t="s">
        <v>124</v>
      </c>
      <c r="E12" s="11" t="s">
        <v>174</v>
      </c>
      <c r="F12" s="11">
        <v>1</v>
      </c>
      <c r="G12" s="11">
        <v>1</v>
      </c>
      <c r="H12" s="29">
        <v>2000</v>
      </c>
      <c r="I12" s="29">
        <v>100</v>
      </c>
      <c r="J12" s="14">
        <v>23254.284401178302</v>
      </c>
      <c r="K12" s="43">
        <f t="shared" si="0"/>
        <v>6.4595234447717509</v>
      </c>
      <c r="L12" s="12">
        <v>9.4041311836125805E-4</v>
      </c>
      <c r="M12" s="21"/>
      <c r="N12" s="12">
        <f>AVERAGE($L$3:L12)</f>
        <v>5.10984947605919E-4</v>
      </c>
    </row>
    <row r="13" spans="1:18" x14ac:dyDescent="0.25">
      <c r="A13" s="10"/>
      <c r="B13" s="11" t="s">
        <v>222</v>
      </c>
      <c r="C13" s="11">
        <v>3</v>
      </c>
      <c r="D13" s="11" t="s">
        <v>124</v>
      </c>
      <c r="E13" s="11" t="s">
        <v>174</v>
      </c>
      <c r="F13" s="11">
        <v>1</v>
      </c>
      <c r="G13" s="11">
        <v>1</v>
      </c>
      <c r="H13" s="29">
        <v>2000</v>
      </c>
      <c r="I13" s="29">
        <v>100</v>
      </c>
      <c r="J13" s="14">
        <v>23316.146925210898</v>
      </c>
      <c r="K13" s="43">
        <f t="shared" si="0"/>
        <v>6.4767074792252499</v>
      </c>
      <c r="L13" s="183">
        <v>1.4358085307459899E-3</v>
      </c>
      <c r="M13" s="21"/>
      <c r="N13" s="12">
        <f>AVERAGE($L$3:L13)</f>
        <v>5.9505981880047089E-4</v>
      </c>
      <c r="Q13" s="3"/>
      <c r="R13" s="55"/>
    </row>
    <row r="14" spans="1:18" x14ac:dyDescent="0.25">
      <c r="A14" s="10"/>
      <c r="B14" s="11" t="s">
        <v>222</v>
      </c>
      <c r="C14" s="11">
        <v>3</v>
      </c>
      <c r="D14" s="11" t="s">
        <v>124</v>
      </c>
      <c r="E14" s="11" t="s">
        <v>174</v>
      </c>
      <c r="F14" s="11">
        <v>1</v>
      </c>
      <c r="G14" s="11">
        <v>1</v>
      </c>
      <c r="H14" s="29">
        <v>2000</v>
      </c>
      <c r="I14" s="29">
        <v>100</v>
      </c>
      <c r="J14" s="14">
        <v>23326.099829196901</v>
      </c>
      <c r="K14" s="43">
        <f t="shared" si="0"/>
        <v>6.4794721747769168</v>
      </c>
      <c r="L14" s="12">
        <v>2.8253057146706401E-4</v>
      </c>
      <c r="M14" s="21"/>
      <c r="N14" s="12">
        <f>AVERAGE($L$3:L14)</f>
        <v>5.6901571485602038E-4</v>
      </c>
      <c r="Q14" s="3"/>
      <c r="R14" s="55"/>
    </row>
    <row r="15" spans="1:18" x14ac:dyDescent="0.25">
      <c r="A15" s="10"/>
      <c r="B15" s="11" t="s">
        <v>222</v>
      </c>
      <c r="C15" s="11">
        <v>3</v>
      </c>
      <c r="D15" s="11" t="s">
        <v>124</v>
      </c>
      <c r="E15" s="11" t="s">
        <v>174</v>
      </c>
      <c r="F15" s="11">
        <v>1</v>
      </c>
      <c r="G15" s="11">
        <v>1</v>
      </c>
      <c r="H15" s="29">
        <v>2000</v>
      </c>
      <c r="I15" s="29">
        <v>100</v>
      </c>
      <c r="J15" s="14">
        <v>23394.1248385906</v>
      </c>
      <c r="K15" s="43">
        <f t="shared" si="0"/>
        <v>6.4983680107196111</v>
      </c>
      <c r="L15" s="12">
        <v>7.7105162188944698E-4</v>
      </c>
      <c r="M15" s="21"/>
      <c r="N15" s="12">
        <f>AVERAGE($L$3:L15)</f>
        <v>5.8455693847397623E-4</v>
      </c>
      <c r="Q15" s="3"/>
      <c r="R15" s="55"/>
    </row>
    <row r="16" spans="1:18" x14ac:dyDescent="0.25">
      <c r="A16" s="10"/>
      <c r="B16" s="11" t="s">
        <v>222</v>
      </c>
      <c r="C16" s="11">
        <v>3</v>
      </c>
      <c r="D16" s="11" t="s">
        <v>124</v>
      </c>
      <c r="E16" s="11" t="s">
        <v>174</v>
      </c>
      <c r="F16" s="11">
        <v>1</v>
      </c>
      <c r="G16" s="11">
        <v>1</v>
      </c>
      <c r="H16" s="29">
        <v>2000</v>
      </c>
      <c r="I16" s="29">
        <v>100</v>
      </c>
      <c r="J16" s="14">
        <v>23417.894389629299</v>
      </c>
      <c r="K16" s="43">
        <f t="shared" si="0"/>
        <v>6.5049706637859162</v>
      </c>
      <c r="L16" s="183">
        <v>1.1885367322206799E-3</v>
      </c>
      <c r="M16" s="21"/>
      <c r="N16" s="12">
        <f>AVERAGE($L$3:L16)</f>
        <v>6.2769835231302651E-4</v>
      </c>
    </row>
    <row r="17" spans="1:18" x14ac:dyDescent="0.25">
      <c r="A17" s="10"/>
      <c r="B17" s="11" t="s">
        <v>222</v>
      </c>
      <c r="C17" s="11">
        <v>3</v>
      </c>
      <c r="D17" s="11" t="s">
        <v>124</v>
      </c>
      <c r="E17" s="11" t="s">
        <v>174</v>
      </c>
      <c r="F17" s="11">
        <v>1</v>
      </c>
      <c r="G17" s="11">
        <v>1</v>
      </c>
      <c r="H17" s="29">
        <v>2000</v>
      </c>
      <c r="I17" s="29">
        <v>100</v>
      </c>
      <c r="J17" s="14">
        <v>23430.295625448201</v>
      </c>
      <c r="K17" s="43">
        <f t="shared" si="0"/>
        <v>6.5084154515133896</v>
      </c>
      <c r="L17" s="12">
        <v>7.1582750311053299E-4</v>
      </c>
      <c r="M17" s="21"/>
      <c r="N17" s="12">
        <f>AVERAGE($L$3:L17)</f>
        <v>6.3357362903286032E-4</v>
      </c>
    </row>
    <row r="18" spans="1:18" x14ac:dyDescent="0.25">
      <c r="A18" s="10"/>
      <c r="B18" s="11" t="s">
        <v>222</v>
      </c>
      <c r="C18" s="11">
        <v>3</v>
      </c>
      <c r="D18" s="11" t="s">
        <v>124</v>
      </c>
      <c r="E18" s="11" t="s">
        <v>174</v>
      </c>
      <c r="F18" s="11">
        <v>1</v>
      </c>
      <c r="G18" s="11">
        <v>1</v>
      </c>
      <c r="H18" s="29">
        <v>2000</v>
      </c>
      <c r="I18" s="29">
        <v>100</v>
      </c>
      <c r="J18" s="14">
        <v>23433.8850996494</v>
      </c>
      <c r="K18" s="43">
        <f t="shared" si="0"/>
        <v>6.5094125276803894</v>
      </c>
      <c r="L18" s="12">
        <v>3.45032359688317E-4</v>
      </c>
      <c r="M18" s="21"/>
      <c r="N18" s="12">
        <f>AVERAGE($L$3:L18)</f>
        <v>6.1553979969882638E-4</v>
      </c>
    </row>
    <row r="19" spans="1:18" x14ac:dyDescent="0.25">
      <c r="A19" s="10"/>
      <c r="B19" s="11" t="s">
        <v>222</v>
      </c>
      <c r="C19" s="11">
        <v>3</v>
      </c>
      <c r="D19" s="11" t="s">
        <v>124</v>
      </c>
      <c r="E19" s="11" t="s">
        <v>174</v>
      </c>
      <c r="F19" s="11">
        <v>1</v>
      </c>
      <c r="G19" s="11">
        <v>1</v>
      </c>
      <c r="H19" s="29">
        <v>2000</v>
      </c>
      <c r="I19" s="29">
        <v>100</v>
      </c>
      <c r="J19" s="14">
        <v>23451.124306201898</v>
      </c>
      <c r="K19" s="43">
        <f t="shared" si="0"/>
        <v>6.5142011961671944</v>
      </c>
      <c r="L19" s="12">
        <v>2.8779557238622401E-4</v>
      </c>
      <c r="M19" s="21"/>
      <c r="N19" s="12">
        <f>AVERAGE($L$3:L19)</f>
        <v>5.9626072750396737E-4</v>
      </c>
    </row>
    <row r="20" spans="1:18" x14ac:dyDescent="0.25">
      <c r="A20" s="10"/>
      <c r="B20" s="11" t="s">
        <v>222</v>
      </c>
      <c r="C20" s="11">
        <v>3</v>
      </c>
      <c r="D20" s="11" t="s">
        <v>124</v>
      </c>
      <c r="E20" s="11" t="s">
        <v>174</v>
      </c>
      <c r="F20" s="11">
        <v>1</v>
      </c>
      <c r="G20" s="11">
        <v>1</v>
      </c>
      <c r="H20" s="29">
        <v>2000</v>
      </c>
      <c r="I20" s="29">
        <v>100</v>
      </c>
      <c r="J20" s="14">
        <v>23467.8653759956</v>
      </c>
      <c r="K20" s="43">
        <f t="shared" si="0"/>
        <v>6.5188514933321109</v>
      </c>
      <c r="L20" s="12">
        <v>2.0930879380409801E-4</v>
      </c>
      <c r="M20" s="21"/>
      <c r="N20" s="12">
        <f>AVERAGE($L$3:L20)</f>
        <v>5.7476339785397465E-4</v>
      </c>
    </row>
    <row r="21" spans="1:18" x14ac:dyDescent="0.25">
      <c r="A21" s="10"/>
      <c r="B21" s="11" t="s">
        <v>222</v>
      </c>
      <c r="C21" s="11">
        <v>3</v>
      </c>
      <c r="D21" s="11" t="s">
        <v>124</v>
      </c>
      <c r="E21" s="11" t="s">
        <v>174</v>
      </c>
      <c r="F21" s="11">
        <v>1</v>
      </c>
      <c r="G21" s="11">
        <v>1</v>
      </c>
      <c r="H21" s="29">
        <v>2000</v>
      </c>
      <c r="I21" s="29">
        <v>100</v>
      </c>
      <c r="J21" s="14">
        <v>23498.698029756499</v>
      </c>
      <c r="K21" s="43">
        <f t="shared" si="0"/>
        <v>6.527416119376805</v>
      </c>
      <c r="L21" s="12">
        <v>4.3006424271856602E-4</v>
      </c>
      <c r="M21" s="21"/>
      <c r="N21" s="12">
        <f>AVERAGE($L$3:L21)</f>
        <v>5.6714765284684792E-4</v>
      </c>
    </row>
    <row r="22" spans="1:18" x14ac:dyDescent="0.25">
      <c r="A22" s="10"/>
      <c r="B22" s="11" t="s">
        <v>222</v>
      </c>
      <c r="C22" s="11">
        <v>3</v>
      </c>
      <c r="D22" s="11" t="s">
        <v>124</v>
      </c>
      <c r="E22" s="11" t="s">
        <v>174</v>
      </c>
      <c r="F22" s="11">
        <v>1</v>
      </c>
      <c r="G22" s="11">
        <v>1</v>
      </c>
      <c r="H22" s="29">
        <v>2000</v>
      </c>
      <c r="I22" s="29">
        <v>100</v>
      </c>
      <c r="J22" s="14">
        <v>23499.572446584702</v>
      </c>
      <c r="K22" s="43">
        <f t="shared" si="0"/>
        <v>6.5276590129401946</v>
      </c>
      <c r="L22" s="12">
        <v>4.0511236883827498E-4</v>
      </c>
      <c r="M22" s="21"/>
      <c r="N22" s="12">
        <f>AVERAGE($L$3:L22)</f>
        <v>5.5904588864641924E-4</v>
      </c>
    </row>
    <row r="23" spans="1:18" x14ac:dyDescent="0.25">
      <c r="A23" s="10"/>
      <c r="B23" s="11" t="s">
        <v>222</v>
      </c>
      <c r="C23" s="11">
        <v>3</v>
      </c>
      <c r="D23" s="11" t="s">
        <v>124</v>
      </c>
      <c r="E23" s="11" t="s">
        <v>174</v>
      </c>
      <c r="F23" s="11">
        <v>1</v>
      </c>
      <c r="G23" s="11">
        <v>1</v>
      </c>
      <c r="H23" s="29">
        <v>2000</v>
      </c>
      <c r="I23" s="29">
        <v>100</v>
      </c>
      <c r="J23" s="14">
        <v>23524.989375591202</v>
      </c>
      <c r="K23" s="43">
        <f t="shared" si="0"/>
        <v>6.5347192709975559</v>
      </c>
      <c r="L23" s="12">
        <v>3.5589045955788403E-4</v>
      </c>
      <c r="M23" s="21"/>
      <c r="N23" s="12">
        <f>AVERAGE($L$3:L23)</f>
        <v>5.4937182059458425E-4</v>
      </c>
    </row>
    <row r="24" spans="1:18" x14ac:dyDescent="0.25">
      <c r="A24" s="10"/>
      <c r="B24" s="11" t="s">
        <v>222</v>
      </c>
      <c r="C24" s="11">
        <v>3</v>
      </c>
      <c r="D24" s="11" t="s">
        <v>124</v>
      </c>
      <c r="E24" s="11" t="s">
        <v>174</v>
      </c>
      <c r="F24" s="11">
        <v>1</v>
      </c>
      <c r="G24" s="11">
        <v>1</v>
      </c>
      <c r="H24" s="29">
        <v>2000</v>
      </c>
      <c r="I24" s="29">
        <v>100</v>
      </c>
      <c r="J24" s="14">
        <v>23562.425063610001</v>
      </c>
      <c r="K24" s="43">
        <f t="shared" si="0"/>
        <v>6.5451180732249998</v>
      </c>
      <c r="L24" s="12">
        <v>7.1213161713539299E-4</v>
      </c>
      <c r="M24" s="21"/>
      <c r="N24" s="12">
        <f>AVERAGE($L$3:L24)</f>
        <v>5.56769993164621E-4</v>
      </c>
      <c r="Q24" s="3"/>
      <c r="R24" s="55"/>
    </row>
    <row r="25" spans="1:18" x14ac:dyDescent="0.25">
      <c r="A25" s="10"/>
      <c r="B25" s="11" t="s">
        <v>222</v>
      </c>
      <c r="C25" s="11">
        <v>3</v>
      </c>
      <c r="D25" s="11" t="s">
        <v>124</v>
      </c>
      <c r="E25" s="11" t="s">
        <v>174</v>
      </c>
      <c r="F25" s="11">
        <v>1</v>
      </c>
      <c r="G25" s="11">
        <v>1</v>
      </c>
      <c r="H25" s="29">
        <v>2000</v>
      </c>
      <c r="I25" s="29">
        <v>100</v>
      </c>
      <c r="J25" s="14">
        <v>23565.910474538799</v>
      </c>
      <c r="K25" s="43">
        <f t="shared" si="0"/>
        <v>6.5460862429274442</v>
      </c>
      <c r="L25" s="12">
        <v>2.8096374706315999E-4</v>
      </c>
      <c r="M25" s="21"/>
      <c r="N25" s="12">
        <f>AVERAGE($L$3:L25)</f>
        <v>5.4477841724716617E-4</v>
      </c>
      <c r="Q25" s="3"/>
      <c r="R25" s="55"/>
    </row>
    <row r="26" spans="1:18" x14ac:dyDescent="0.25">
      <c r="A26" s="10"/>
      <c r="B26" s="11" t="s">
        <v>222</v>
      </c>
      <c r="C26" s="11">
        <v>3</v>
      </c>
      <c r="D26" s="11" t="s">
        <v>124</v>
      </c>
      <c r="E26" s="11" t="s">
        <v>174</v>
      </c>
      <c r="F26" s="11">
        <v>1</v>
      </c>
      <c r="G26" s="11">
        <v>1</v>
      </c>
      <c r="H26" s="29">
        <v>2000</v>
      </c>
      <c r="I26" s="29">
        <v>100</v>
      </c>
      <c r="J26" s="14">
        <v>23568.8010952472</v>
      </c>
      <c r="K26" s="43">
        <f t="shared" si="0"/>
        <v>6.5468891931242217</v>
      </c>
      <c r="L26" s="12">
        <v>4.1172723681240402E-4</v>
      </c>
      <c r="M26" s="21"/>
      <c r="N26" s="12">
        <f>AVERAGE($L$3:L26)</f>
        <v>5.3923461806238435E-4</v>
      </c>
    </row>
    <row r="27" spans="1:18" x14ac:dyDescent="0.25">
      <c r="A27" s="10"/>
      <c r="B27" s="11" t="s">
        <v>222</v>
      </c>
      <c r="C27" s="11">
        <v>3</v>
      </c>
      <c r="D27" s="11" t="s">
        <v>124</v>
      </c>
      <c r="E27" s="11" t="s">
        <v>174</v>
      </c>
      <c r="F27" s="11">
        <v>1</v>
      </c>
      <c r="G27" s="11">
        <v>1</v>
      </c>
      <c r="H27" s="29">
        <v>2000</v>
      </c>
      <c r="I27" s="29">
        <v>100</v>
      </c>
      <c r="J27" s="14">
        <v>23627.092634200999</v>
      </c>
      <c r="K27" s="43">
        <f t="shared" si="0"/>
        <v>6.5630812872780551</v>
      </c>
      <c r="L27" s="12">
        <v>3.8183530708071298E-4</v>
      </c>
      <c r="M27" s="21"/>
      <c r="N27" s="12">
        <f>AVERAGE($L$3:L27)</f>
        <v>5.3293864562311752E-4</v>
      </c>
    </row>
    <row r="28" spans="1:18" x14ac:dyDescent="0.25">
      <c r="A28" s="10"/>
      <c r="B28" s="11" t="s">
        <v>222</v>
      </c>
      <c r="C28" s="11">
        <v>3</v>
      </c>
      <c r="D28" s="11" t="s">
        <v>124</v>
      </c>
      <c r="E28" s="11" t="s">
        <v>174</v>
      </c>
      <c r="F28" s="11">
        <v>1</v>
      </c>
      <c r="G28" s="11">
        <v>1</v>
      </c>
      <c r="H28" s="29">
        <v>2000</v>
      </c>
      <c r="I28" s="29">
        <v>100</v>
      </c>
      <c r="J28" s="14">
        <v>23658.660586595499</v>
      </c>
      <c r="K28" s="43">
        <f t="shared" si="0"/>
        <v>6.5718501629431945</v>
      </c>
      <c r="L28" s="12">
        <v>1.70950971140724E-4</v>
      </c>
      <c r="M28" s="21"/>
      <c r="N28" s="12">
        <f>AVERAGE($L$3:L28)</f>
        <v>5.1901604275841017E-4</v>
      </c>
    </row>
    <row r="29" spans="1:18" x14ac:dyDescent="0.25">
      <c r="A29" s="10"/>
      <c r="B29" s="11" t="s">
        <v>222</v>
      </c>
      <c r="C29" s="11">
        <v>3</v>
      </c>
      <c r="D29" s="11" t="s">
        <v>124</v>
      </c>
      <c r="E29" s="11" t="s">
        <v>174</v>
      </c>
      <c r="F29" s="11">
        <v>1</v>
      </c>
      <c r="G29" s="11">
        <v>1</v>
      </c>
      <c r="H29" s="29">
        <v>2000</v>
      </c>
      <c r="I29" s="29">
        <v>100</v>
      </c>
      <c r="J29" s="14">
        <v>23658.618899583798</v>
      </c>
      <c r="K29" s="43">
        <f t="shared" si="0"/>
        <v>6.5718385832177217</v>
      </c>
      <c r="L29" s="12">
        <v>1.8605367932509199E-4</v>
      </c>
      <c r="M29" s="21"/>
      <c r="N29" s="12">
        <f>AVERAGE($L$3:L29)</f>
        <v>5.0668410337199096E-4</v>
      </c>
    </row>
    <row r="30" spans="1:18" x14ac:dyDescent="0.25">
      <c r="A30" s="10"/>
      <c r="B30" s="11" t="s">
        <v>222</v>
      </c>
      <c r="C30" s="11">
        <v>3</v>
      </c>
      <c r="D30" s="11" t="s">
        <v>124</v>
      </c>
      <c r="E30" s="11" t="s">
        <v>174</v>
      </c>
      <c r="F30" s="11">
        <v>1</v>
      </c>
      <c r="G30" s="11">
        <v>1</v>
      </c>
      <c r="H30" s="29">
        <v>2000</v>
      </c>
      <c r="I30" s="29">
        <v>100</v>
      </c>
      <c r="J30" s="14">
        <v>24133.010483741698</v>
      </c>
      <c r="K30" s="43">
        <f t="shared" si="0"/>
        <v>6.7036140232615828</v>
      </c>
      <c r="L30" s="12">
        <v>6.8195733985770401E-4</v>
      </c>
      <c r="M30" s="21"/>
      <c r="N30" s="12">
        <f>AVERAGE($L$3:L30)</f>
        <v>5.1294386181790933E-4</v>
      </c>
    </row>
    <row r="31" spans="1:18" x14ac:dyDescent="0.25">
      <c r="A31" s="10"/>
      <c r="B31" s="11" t="s">
        <v>222</v>
      </c>
      <c r="C31" s="11">
        <v>3</v>
      </c>
      <c r="D31" s="11" t="s">
        <v>124</v>
      </c>
      <c r="E31" s="11" t="s">
        <v>174</v>
      </c>
      <c r="F31" s="11">
        <v>1</v>
      </c>
      <c r="G31" s="11">
        <v>1</v>
      </c>
      <c r="H31" s="29">
        <v>2000</v>
      </c>
      <c r="I31" s="29">
        <v>100</v>
      </c>
      <c r="J31" s="14">
        <v>24144.387538909901</v>
      </c>
      <c r="K31" s="43">
        <f t="shared" si="0"/>
        <v>6.7067743163638616</v>
      </c>
      <c r="L31" s="183">
        <v>5.8977356010867302E-3</v>
      </c>
      <c r="M31" s="21"/>
      <c r="N31" s="12">
        <f>AVERAGE($L$3:L31)</f>
        <v>6.9862633558579964E-4</v>
      </c>
    </row>
    <row r="32" spans="1:18" x14ac:dyDescent="0.25">
      <c r="A32" s="10"/>
      <c r="B32" s="11" t="s">
        <v>222</v>
      </c>
      <c r="C32" s="11">
        <v>3</v>
      </c>
      <c r="D32" s="11" t="s">
        <v>124</v>
      </c>
      <c r="E32" s="11" t="s">
        <v>174</v>
      </c>
      <c r="F32" s="11">
        <v>1</v>
      </c>
      <c r="G32" s="11">
        <v>1</v>
      </c>
      <c r="H32" s="29">
        <v>2000</v>
      </c>
      <c r="I32" s="29">
        <v>100</v>
      </c>
      <c r="J32" s="14">
        <v>24189.980981349901</v>
      </c>
      <c r="K32" s="43">
        <f t="shared" si="0"/>
        <v>6.7194391614860836</v>
      </c>
      <c r="L32" s="12">
        <v>3.4380643647346397E-4</v>
      </c>
      <c r="M32" s="21"/>
      <c r="N32" s="12">
        <f>AVERAGE($L$3:L32)</f>
        <v>6.8679900561538845E-4</v>
      </c>
    </row>
    <row r="33" spans="1:18" x14ac:dyDescent="0.25">
      <c r="A33" s="10"/>
      <c r="B33" s="11" t="s">
        <v>222</v>
      </c>
      <c r="C33" s="11">
        <v>3</v>
      </c>
      <c r="D33" s="11" t="s">
        <v>124</v>
      </c>
      <c r="E33" s="11" t="s">
        <v>174</v>
      </c>
      <c r="F33" s="11">
        <v>1</v>
      </c>
      <c r="G33" s="11">
        <v>1</v>
      </c>
      <c r="H33" s="29">
        <v>2000</v>
      </c>
      <c r="I33" s="29">
        <v>100</v>
      </c>
      <c r="J33" s="14">
        <v>24313.786921739498</v>
      </c>
      <c r="K33" s="43">
        <f t="shared" si="0"/>
        <v>6.7538297004831938</v>
      </c>
      <c r="L33" s="12">
        <v>4.5102783028464502E-4</v>
      </c>
      <c r="M33" s="21"/>
      <c r="N33" s="12">
        <f>AVERAGE($L$3:L33)</f>
        <v>6.791934838305258E-4</v>
      </c>
    </row>
    <row r="34" spans="1:18" x14ac:dyDescent="0.25">
      <c r="A34" s="10"/>
      <c r="B34" s="11" t="s">
        <v>222</v>
      </c>
      <c r="C34" s="11">
        <v>3</v>
      </c>
      <c r="D34" s="11" t="s">
        <v>124</v>
      </c>
      <c r="E34" s="11" t="s">
        <v>174</v>
      </c>
      <c r="F34" s="11">
        <v>1</v>
      </c>
      <c r="G34" s="11">
        <v>1</v>
      </c>
      <c r="H34" s="29">
        <v>2000</v>
      </c>
      <c r="I34" s="29">
        <v>100</v>
      </c>
      <c r="J34" s="14">
        <v>24390.501632452</v>
      </c>
      <c r="K34" s="43">
        <f t="shared" si="0"/>
        <v>6.7751393423477779</v>
      </c>
      <c r="L34" s="12">
        <v>9.9086062873885708E-4</v>
      </c>
      <c r="M34" s="21"/>
      <c r="N34" s="12">
        <f>AVERAGE($L$3:L34)</f>
        <v>6.8893308210891111E-4</v>
      </c>
      <c r="Q34" s="3"/>
      <c r="R34" s="55"/>
    </row>
    <row r="35" spans="1:18" x14ac:dyDescent="0.25">
      <c r="A35" s="10"/>
      <c r="B35" s="11" t="s">
        <v>222</v>
      </c>
      <c r="C35" s="11">
        <v>3</v>
      </c>
      <c r="D35" s="11" t="s">
        <v>124</v>
      </c>
      <c r="E35" s="11" t="s">
        <v>174</v>
      </c>
      <c r="F35" s="11">
        <v>1</v>
      </c>
      <c r="G35" s="11">
        <v>1</v>
      </c>
      <c r="H35" s="29">
        <v>2000</v>
      </c>
      <c r="I35" s="29">
        <v>100</v>
      </c>
      <c r="J35" s="14">
        <v>24407.212714672001</v>
      </c>
      <c r="K35" s="43">
        <f t="shared" si="0"/>
        <v>6.7797813096311117</v>
      </c>
      <c r="L35" s="12">
        <v>5.9514121798688797E-4</v>
      </c>
      <c r="M35" s="21"/>
      <c r="N35" s="12">
        <f>AVERAGE($L$3:L35)</f>
        <v>6.8609090440824381E-4</v>
      </c>
      <c r="Q35" s="3"/>
      <c r="R35" s="55"/>
    </row>
    <row r="36" spans="1:18" x14ac:dyDescent="0.25">
      <c r="A36" s="10"/>
      <c r="B36" s="11" t="s">
        <v>222</v>
      </c>
      <c r="C36" s="11">
        <v>3</v>
      </c>
      <c r="D36" s="11" t="s">
        <v>124</v>
      </c>
      <c r="E36" s="11" t="s">
        <v>174</v>
      </c>
      <c r="F36" s="11">
        <v>1</v>
      </c>
      <c r="G36" s="11">
        <v>1</v>
      </c>
      <c r="H36" s="29">
        <v>2000</v>
      </c>
      <c r="I36" s="29">
        <v>100</v>
      </c>
      <c r="J36" s="14">
        <v>24501.6209902763</v>
      </c>
      <c r="K36" s="43">
        <f t="shared" si="0"/>
        <v>6.8060058306323059</v>
      </c>
      <c r="L36" s="12">
        <v>2.4641420721378501E-4</v>
      </c>
      <c r="M36" s="21"/>
      <c r="N36" s="12">
        <f>AVERAGE($L$3:L36)</f>
        <v>6.731592368437009E-4</v>
      </c>
    </row>
    <row r="37" spans="1:18" x14ac:dyDescent="0.25">
      <c r="A37" s="10"/>
      <c r="B37" s="11" t="s">
        <v>222</v>
      </c>
      <c r="C37" s="11">
        <v>3</v>
      </c>
      <c r="D37" s="11" t="s">
        <v>124</v>
      </c>
      <c r="E37" s="11" t="s">
        <v>174</v>
      </c>
      <c r="F37" s="11">
        <v>1</v>
      </c>
      <c r="G37" s="11">
        <v>1</v>
      </c>
      <c r="H37" s="29">
        <v>2000</v>
      </c>
      <c r="I37" s="29">
        <v>100</v>
      </c>
      <c r="J37" s="14">
        <v>24519.207244396199</v>
      </c>
      <c r="K37" s="43">
        <f t="shared" si="0"/>
        <v>6.8108909012211667</v>
      </c>
      <c r="L37" s="12">
        <v>4.1569707565780898E-4</v>
      </c>
      <c r="M37" s="21"/>
      <c r="N37" s="12">
        <f>AVERAGE($L$3:L37)</f>
        <v>6.6580317509553255E-4</v>
      </c>
    </row>
    <row r="38" spans="1:18" x14ac:dyDescent="0.25">
      <c r="A38" s="10"/>
      <c r="B38" s="11" t="s">
        <v>222</v>
      </c>
      <c r="C38" s="11">
        <v>3</v>
      </c>
      <c r="D38" s="11" t="s">
        <v>124</v>
      </c>
      <c r="E38" s="11" t="s">
        <v>174</v>
      </c>
      <c r="F38" s="11">
        <v>1</v>
      </c>
      <c r="G38" s="11">
        <v>1</v>
      </c>
      <c r="H38" s="29">
        <v>2000</v>
      </c>
      <c r="I38" s="29">
        <v>100</v>
      </c>
      <c r="J38" s="14">
        <v>24524.131870269699</v>
      </c>
      <c r="K38" s="43">
        <f t="shared" si="0"/>
        <v>6.8122588528526942</v>
      </c>
      <c r="L38" s="12">
        <v>5.7835210925501104E-4</v>
      </c>
      <c r="M38" s="21"/>
      <c r="N38" s="12">
        <f>AVERAGE($L$3:L38)</f>
        <v>6.6337397882218474E-4</v>
      </c>
    </row>
    <row r="39" spans="1:18" x14ac:dyDescent="0.25">
      <c r="A39" s="10"/>
      <c r="B39" s="11" t="s">
        <v>222</v>
      </c>
      <c r="C39" s="11">
        <v>3</v>
      </c>
      <c r="D39" s="11" t="s">
        <v>124</v>
      </c>
      <c r="E39" s="11" t="s">
        <v>174</v>
      </c>
      <c r="F39" s="11">
        <v>1</v>
      </c>
      <c r="G39" s="11">
        <v>1</v>
      </c>
      <c r="H39" s="29">
        <v>2000</v>
      </c>
      <c r="I39" s="29">
        <v>100</v>
      </c>
      <c r="J39" s="14">
        <v>24538.031713008801</v>
      </c>
      <c r="K39" s="43">
        <f t="shared" si="0"/>
        <v>6.8161199202802223</v>
      </c>
      <c r="L39" s="12">
        <v>6.6015297762639705E-4</v>
      </c>
      <c r="M39" s="21"/>
      <c r="N39" s="12">
        <f>AVERAGE($L$3:L39)</f>
        <v>6.6328692473581214E-4</v>
      </c>
    </row>
    <row r="40" spans="1:18" x14ac:dyDescent="0.25">
      <c r="A40" s="10"/>
      <c r="B40" s="11" t="s">
        <v>222</v>
      </c>
      <c r="C40" s="11">
        <v>3</v>
      </c>
      <c r="D40" s="11" t="s">
        <v>124</v>
      </c>
      <c r="E40" s="11" t="s">
        <v>174</v>
      </c>
      <c r="F40" s="11">
        <v>1</v>
      </c>
      <c r="G40" s="11">
        <v>1</v>
      </c>
      <c r="H40" s="29">
        <v>2000</v>
      </c>
      <c r="I40" s="29">
        <v>100</v>
      </c>
      <c r="J40" s="14">
        <v>24609.882788896499</v>
      </c>
      <c r="K40" s="43">
        <f t="shared" si="0"/>
        <v>6.8360785524712497</v>
      </c>
      <c r="L40" s="12">
        <v>3.2009572456609002E-4</v>
      </c>
      <c r="M40" s="21"/>
      <c r="N40" s="12">
        <f>AVERAGE($L$3:L40)</f>
        <v>6.5425557736292468E-4</v>
      </c>
    </row>
    <row r="41" spans="1:18" x14ac:dyDescent="0.25">
      <c r="A41" s="10"/>
      <c r="B41" s="11" t="s">
        <v>222</v>
      </c>
      <c r="C41" s="11">
        <v>3</v>
      </c>
      <c r="D41" s="11" t="s">
        <v>124</v>
      </c>
      <c r="E41" s="11" t="s">
        <v>174</v>
      </c>
      <c r="F41" s="11">
        <v>1</v>
      </c>
      <c r="G41" s="11">
        <v>1</v>
      </c>
      <c r="H41" s="29">
        <v>2000</v>
      </c>
      <c r="I41" s="29">
        <v>100</v>
      </c>
      <c r="J41" s="14">
        <v>24609.7406394481</v>
      </c>
      <c r="K41" s="43">
        <f t="shared" si="0"/>
        <v>6.8360390665133615</v>
      </c>
      <c r="L41" s="12">
        <v>3.8264149504592702E-4</v>
      </c>
      <c r="M41" s="21"/>
      <c r="N41" s="12">
        <f>AVERAGE($L$3:L41)</f>
        <v>6.4729111371377096E-4</v>
      </c>
    </row>
    <row r="42" spans="1:18" x14ac:dyDescent="0.25">
      <c r="A42" s="10"/>
      <c r="B42" s="11" t="s">
        <v>222</v>
      </c>
      <c r="C42" s="11">
        <v>3</v>
      </c>
      <c r="D42" s="11" t="s">
        <v>124</v>
      </c>
      <c r="E42" s="11" t="s">
        <v>174</v>
      </c>
      <c r="F42" s="11">
        <v>1</v>
      </c>
      <c r="G42" s="11">
        <v>1</v>
      </c>
      <c r="H42" s="29">
        <v>2000</v>
      </c>
      <c r="I42" s="29">
        <v>100</v>
      </c>
      <c r="J42" s="14">
        <v>24774.399187564799</v>
      </c>
      <c r="K42" s="43">
        <f t="shared" si="0"/>
        <v>6.8817775521013331</v>
      </c>
      <c r="L42" s="12">
        <v>3.6176421375754599E-4</v>
      </c>
      <c r="M42" s="21"/>
      <c r="N42" s="12">
        <f>AVERAGE($L$3:L42)</f>
        <v>6.4015294121486533E-4</v>
      </c>
    </row>
    <row r="43" spans="1:18" x14ac:dyDescent="0.25">
      <c r="A43" s="10"/>
      <c r="B43" s="11" t="s">
        <v>222</v>
      </c>
      <c r="C43" s="11">
        <v>3</v>
      </c>
      <c r="D43" s="11" t="s">
        <v>124</v>
      </c>
      <c r="E43" s="11" t="s">
        <v>174</v>
      </c>
      <c r="F43" s="11">
        <v>1</v>
      </c>
      <c r="G43" s="11">
        <v>1</v>
      </c>
      <c r="H43" s="29">
        <v>2000</v>
      </c>
      <c r="I43" s="29">
        <v>100</v>
      </c>
      <c r="J43" s="14">
        <v>24779.768251895901</v>
      </c>
      <c r="K43" s="43">
        <f t="shared" si="0"/>
        <v>6.883268958859972</v>
      </c>
      <c r="L43" s="12">
        <v>3.6213390137224599E-4</v>
      </c>
      <c r="M43" s="21"/>
      <c r="N43" s="12">
        <f>AVERAGE($L$3:L43)</f>
        <v>6.3337198902358187E-4</v>
      </c>
    </row>
    <row r="44" spans="1:18" x14ac:dyDescent="0.25">
      <c r="A44" s="10"/>
      <c r="B44" s="11" t="s">
        <v>222</v>
      </c>
      <c r="C44" s="11">
        <v>3</v>
      </c>
      <c r="D44" s="11" t="s">
        <v>124</v>
      </c>
      <c r="E44" s="11" t="s">
        <v>174</v>
      </c>
      <c r="F44" s="11">
        <v>1</v>
      </c>
      <c r="G44" s="11">
        <v>1</v>
      </c>
      <c r="H44" s="29">
        <v>2000</v>
      </c>
      <c r="I44" s="29">
        <v>100</v>
      </c>
      <c r="J44" s="14">
        <v>24781.409971714002</v>
      </c>
      <c r="K44" s="43">
        <f t="shared" si="0"/>
        <v>6.8837249921427786</v>
      </c>
      <c r="L44" s="12">
        <v>6.5660563384941099E-4</v>
      </c>
      <c r="M44" s="21"/>
      <c r="N44" s="12">
        <f>AVERAGE($L$3:L44)</f>
        <v>6.3392517104324448E-4</v>
      </c>
      <c r="Q44" s="3"/>
      <c r="R44" s="55"/>
    </row>
    <row r="45" spans="1:18" x14ac:dyDescent="0.25">
      <c r="A45" s="10"/>
      <c r="B45" s="11" t="s">
        <v>222</v>
      </c>
      <c r="C45" s="11">
        <v>3</v>
      </c>
      <c r="D45" s="11" t="s">
        <v>124</v>
      </c>
      <c r="E45" s="11" t="s">
        <v>174</v>
      </c>
      <c r="F45" s="11">
        <v>1</v>
      </c>
      <c r="G45" s="11">
        <v>1</v>
      </c>
      <c r="H45" s="29">
        <v>2000</v>
      </c>
      <c r="I45" s="29">
        <v>100</v>
      </c>
      <c r="J45" s="14">
        <v>24828.6413919925</v>
      </c>
      <c r="K45" s="43">
        <f t="shared" si="0"/>
        <v>6.8968448311090276</v>
      </c>
      <c r="L45" s="12">
        <v>5.3562796666918296E-4</v>
      </c>
      <c r="M45" s="21"/>
      <c r="N45" s="12">
        <f>AVERAGE($L$3:L45)</f>
        <v>6.3163918954617327E-4</v>
      </c>
      <c r="Q45" s="3"/>
      <c r="R45" s="55"/>
    </row>
    <row r="46" spans="1:18" x14ac:dyDescent="0.25">
      <c r="A46" s="10"/>
      <c r="B46" s="11" t="s">
        <v>222</v>
      </c>
      <c r="C46" s="11">
        <v>3</v>
      </c>
      <c r="D46" s="11" t="s">
        <v>124</v>
      </c>
      <c r="E46" s="11" t="s">
        <v>174</v>
      </c>
      <c r="F46" s="11">
        <v>1</v>
      </c>
      <c r="G46" s="11">
        <v>1</v>
      </c>
      <c r="H46" s="29">
        <v>2000</v>
      </c>
      <c r="I46" s="29">
        <v>100</v>
      </c>
      <c r="J46" s="14">
        <v>24970.067356348001</v>
      </c>
      <c r="K46" s="43">
        <f t="shared" si="0"/>
        <v>6.9361298212077784</v>
      </c>
      <c r="L46" s="12">
        <v>4.9789317040824102E-4</v>
      </c>
      <c r="M46" s="21"/>
      <c r="N46" s="12">
        <f>AVERAGE($L$3:L46)</f>
        <v>6.285995072930385E-4</v>
      </c>
    </row>
    <row r="47" spans="1:18" x14ac:dyDescent="0.25">
      <c r="A47" s="10"/>
      <c r="B47" s="11" t="s">
        <v>222</v>
      </c>
      <c r="C47" s="11">
        <v>3</v>
      </c>
      <c r="D47" s="11" t="s">
        <v>124</v>
      </c>
      <c r="E47" s="11" t="s">
        <v>174</v>
      </c>
      <c r="F47" s="11">
        <v>1</v>
      </c>
      <c r="G47" s="11">
        <v>1</v>
      </c>
      <c r="H47" s="29">
        <v>2000</v>
      </c>
      <c r="I47" s="29">
        <v>100</v>
      </c>
      <c r="J47" s="14">
        <v>25006.4843976497</v>
      </c>
      <c r="K47" s="43">
        <f t="shared" si="0"/>
        <v>6.9462456660138052</v>
      </c>
      <c r="L47" s="12">
        <v>7.8751361942752804E-4</v>
      </c>
      <c r="M47" s="21"/>
      <c r="N47" s="12">
        <f>AVERAGE($L$3:L47)</f>
        <v>6.3213093200713819E-4</v>
      </c>
    </row>
    <row r="48" spans="1:18" x14ac:dyDescent="0.25">
      <c r="A48" s="10"/>
      <c r="B48" s="11" t="s">
        <v>222</v>
      </c>
      <c r="C48" s="11">
        <v>3</v>
      </c>
      <c r="D48" s="11" t="s">
        <v>124</v>
      </c>
      <c r="E48" s="11" t="s">
        <v>174</v>
      </c>
      <c r="F48" s="11">
        <v>1</v>
      </c>
      <c r="G48" s="11">
        <v>1</v>
      </c>
      <c r="H48" s="29">
        <v>2000</v>
      </c>
      <c r="I48" s="29">
        <v>100</v>
      </c>
      <c r="J48" s="14">
        <v>25069.355441331802</v>
      </c>
      <c r="K48" s="43">
        <f t="shared" si="0"/>
        <v>6.9637098448143897</v>
      </c>
      <c r="L48" s="183">
        <v>1.1793918699300901E-3</v>
      </c>
      <c r="M48" s="21"/>
      <c r="N48" s="12">
        <f>AVERAGE($L$3:L48)</f>
        <v>6.4402790891850679E-4</v>
      </c>
    </row>
    <row r="49" spans="1:14" x14ac:dyDescent="0.25">
      <c r="A49" s="10"/>
      <c r="B49" s="11" t="s">
        <v>222</v>
      </c>
      <c r="C49" s="11">
        <v>3</v>
      </c>
      <c r="D49" s="11" t="s">
        <v>124</v>
      </c>
      <c r="E49" s="11" t="s">
        <v>174</v>
      </c>
      <c r="F49" s="11">
        <v>1</v>
      </c>
      <c r="G49" s="11">
        <v>1</v>
      </c>
      <c r="H49" s="29">
        <v>2000</v>
      </c>
      <c r="I49" s="29">
        <v>100</v>
      </c>
      <c r="J49" s="14">
        <v>25159.339071989001</v>
      </c>
      <c r="K49" s="43">
        <f t="shared" si="0"/>
        <v>6.9887052977747226</v>
      </c>
      <c r="L49" s="12">
        <v>5.3737893480714199E-4</v>
      </c>
      <c r="M49" s="21"/>
      <c r="N49" s="12">
        <f>AVERAGE($L$3:L49)</f>
        <v>6.4175878180975439E-4</v>
      </c>
    </row>
    <row r="50" spans="1:14" x14ac:dyDescent="0.25">
      <c r="A50" s="10"/>
      <c r="B50" s="11" t="s">
        <v>222</v>
      </c>
      <c r="C50" s="11">
        <v>3</v>
      </c>
      <c r="D50" s="11" t="s">
        <v>124</v>
      </c>
      <c r="E50" s="11" t="s">
        <v>174</v>
      </c>
      <c r="F50" s="11">
        <v>1</v>
      </c>
      <c r="G50" s="11">
        <v>1</v>
      </c>
      <c r="H50" s="29">
        <v>2000</v>
      </c>
      <c r="I50" s="29">
        <v>100</v>
      </c>
      <c r="J50" s="14">
        <v>25193.498690366701</v>
      </c>
      <c r="K50" s="43">
        <f t="shared" si="0"/>
        <v>6.9981940806574174</v>
      </c>
      <c r="L50" s="12">
        <v>4.0267243246315602E-4</v>
      </c>
      <c r="M50" s="21"/>
      <c r="N50" s="12">
        <f>AVERAGE($L$3:L50)</f>
        <v>6.3677781619836686E-4</v>
      </c>
    </row>
    <row r="51" spans="1:14" x14ac:dyDescent="0.25">
      <c r="A51" s="10"/>
      <c r="B51" s="11" t="s">
        <v>222</v>
      </c>
      <c r="C51" s="11">
        <v>3</v>
      </c>
      <c r="D51" s="11" t="s">
        <v>124</v>
      </c>
      <c r="E51" s="11" t="s">
        <v>174</v>
      </c>
      <c r="F51" s="11">
        <v>1</v>
      </c>
      <c r="G51" s="11">
        <v>1</v>
      </c>
      <c r="H51" s="29">
        <v>2000</v>
      </c>
      <c r="I51" s="29">
        <v>100</v>
      </c>
      <c r="J51" s="14">
        <v>25261.403308391498</v>
      </c>
      <c r="K51" s="43">
        <f t="shared" si="0"/>
        <v>7.0170564745531943</v>
      </c>
      <c r="L51" s="12">
        <v>8.6990993813249203E-4</v>
      </c>
      <c r="M51" s="21"/>
      <c r="N51" s="12">
        <f>AVERAGE($L$3:L51)</f>
        <v>6.415356146051858E-4</v>
      </c>
    </row>
    <row r="52" spans="1:14" ht="15.75" thickBot="1" x14ac:dyDescent="0.3">
      <c r="A52" s="10"/>
      <c r="B52" s="11" t="s">
        <v>222</v>
      </c>
      <c r="C52" s="11">
        <v>3</v>
      </c>
      <c r="D52" s="11" t="s">
        <v>124</v>
      </c>
      <c r="E52" s="11" t="s">
        <v>174</v>
      </c>
      <c r="F52" s="11">
        <v>1</v>
      </c>
      <c r="G52" s="11">
        <v>1</v>
      </c>
      <c r="H52" s="29">
        <v>2000</v>
      </c>
      <c r="I52" s="29">
        <v>100</v>
      </c>
      <c r="J52" s="14">
        <v>27033.1200864315</v>
      </c>
      <c r="K52" s="43">
        <f t="shared" si="0"/>
        <v>7.5092000240087495</v>
      </c>
      <c r="L52" s="12">
        <v>3.7123507139074502E-4</v>
      </c>
      <c r="M52" s="21"/>
      <c r="N52" s="12">
        <f>AVERAGE($L$3:L52)</f>
        <v>6.3612960374089705E-4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44">
        <f>J53/3600</f>
        <v>6.6476342415584337</v>
      </c>
      <c r="L53" s="6">
        <f>AVERAGE(L3:L52)</f>
        <v>6.3612960374089705E-4</v>
      </c>
      <c r="M53" s="181">
        <f>_xlfn.STDEV.P(L3:L52)</f>
        <v>8.0034560916735224E-4</v>
      </c>
      <c r="N53" s="5"/>
    </row>
    <row r="54" spans="1:14" x14ac:dyDescent="0.25">
      <c r="A54" s="10"/>
      <c r="B54" s="11" t="s">
        <v>224</v>
      </c>
      <c r="C54" s="11">
        <v>3</v>
      </c>
      <c r="D54" s="11" t="s">
        <v>124</v>
      </c>
      <c r="E54" s="11" t="s">
        <v>223</v>
      </c>
      <c r="F54" s="11">
        <v>1</v>
      </c>
      <c r="G54" s="11">
        <v>1</v>
      </c>
      <c r="H54" s="29">
        <v>2000</v>
      </c>
      <c r="I54" s="29">
        <v>100</v>
      </c>
      <c r="J54" s="14">
        <v>17645.0586056709</v>
      </c>
      <c r="K54" s="43">
        <f>J54/3600</f>
        <v>4.9014051682419169</v>
      </c>
      <c r="L54" s="12">
        <v>3.7880852376571999E-4</v>
      </c>
      <c r="M54" s="27"/>
      <c r="N54" s="12">
        <f>AVERAGE($L$54:L54)</f>
        <v>3.7880852376571999E-4</v>
      </c>
    </row>
    <row r="55" spans="1:14" x14ac:dyDescent="0.25">
      <c r="A55" s="10"/>
      <c r="B55" s="11" t="s">
        <v>224</v>
      </c>
      <c r="C55" s="11">
        <v>3</v>
      </c>
      <c r="D55" s="11" t="s">
        <v>124</v>
      </c>
      <c r="E55" s="11" t="s">
        <v>223</v>
      </c>
      <c r="F55" s="11">
        <v>1</v>
      </c>
      <c r="G55" s="11">
        <v>1</v>
      </c>
      <c r="H55" s="29">
        <v>2000</v>
      </c>
      <c r="I55" s="29">
        <v>100</v>
      </c>
      <c r="J55" s="14">
        <v>18899.076878547599</v>
      </c>
      <c r="K55" s="43">
        <f t="shared" ref="K55:K103" si="1">J55/3600</f>
        <v>5.2497435773743328</v>
      </c>
      <c r="L55" s="12">
        <v>7.6915034034839196E-4</v>
      </c>
      <c r="M55" s="21"/>
      <c r="N55" s="12">
        <f>AVERAGE($L$54:L55)</f>
        <v>5.73979432057056E-4</v>
      </c>
    </row>
    <row r="56" spans="1:14" x14ac:dyDescent="0.25">
      <c r="A56" s="10"/>
      <c r="B56" s="11" t="s">
        <v>224</v>
      </c>
      <c r="C56" s="11">
        <v>3</v>
      </c>
      <c r="D56" s="11" t="s">
        <v>124</v>
      </c>
      <c r="E56" s="11" t="s">
        <v>223</v>
      </c>
      <c r="F56" s="11">
        <v>1</v>
      </c>
      <c r="G56" s="11">
        <v>1</v>
      </c>
      <c r="H56" s="29">
        <v>2000</v>
      </c>
      <c r="I56" s="29">
        <v>100</v>
      </c>
      <c r="J56" s="14">
        <v>20468.630695342999</v>
      </c>
      <c r="K56" s="43">
        <f t="shared" si="1"/>
        <v>5.6857307487063888</v>
      </c>
      <c r="L56" s="12">
        <v>2.6739199441207998E-4</v>
      </c>
      <c r="M56" s="21"/>
      <c r="N56" s="12">
        <f>AVERAGE($L$54:L56)</f>
        <v>4.717836195087307E-4</v>
      </c>
    </row>
    <row r="57" spans="1:14" x14ac:dyDescent="0.25">
      <c r="A57" s="10"/>
      <c r="B57" s="11" t="s">
        <v>224</v>
      </c>
      <c r="C57" s="11">
        <v>3</v>
      </c>
      <c r="D57" s="11" t="s">
        <v>124</v>
      </c>
      <c r="E57" s="11" t="s">
        <v>223</v>
      </c>
      <c r="F57" s="11">
        <v>1</v>
      </c>
      <c r="G57" s="11">
        <v>1</v>
      </c>
      <c r="H57" s="29">
        <v>2000</v>
      </c>
      <c r="I57" s="29">
        <v>100</v>
      </c>
      <c r="J57" s="14">
        <v>20541.8032124042</v>
      </c>
      <c r="K57" s="43">
        <f t="shared" si="1"/>
        <v>5.7060564478900559</v>
      </c>
      <c r="L57" s="12">
        <v>4.40738119863492E-4</v>
      </c>
      <c r="M57" s="21"/>
      <c r="N57" s="12">
        <f>AVERAGE($L$54:L57)</f>
        <v>4.6402224459742101E-4</v>
      </c>
    </row>
    <row r="58" spans="1:14" x14ac:dyDescent="0.25">
      <c r="A58" s="10"/>
      <c r="B58" s="11" t="s">
        <v>224</v>
      </c>
      <c r="C58" s="11">
        <v>3</v>
      </c>
      <c r="D58" s="11" t="s">
        <v>124</v>
      </c>
      <c r="E58" s="11" t="s">
        <v>223</v>
      </c>
      <c r="F58" s="11">
        <v>1</v>
      </c>
      <c r="G58" s="11">
        <v>1</v>
      </c>
      <c r="H58" s="29">
        <v>2000</v>
      </c>
      <c r="I58" s="29">
        <v>100</v>
      </c>
      <c r="J58" s="14">
        <v>20640.7672233581</v>
      </c>
      <c r="K58" s="43">
        <f t="shared" si="1"/>
        <v>5.7335464509328053</v>
      </c>
      <c r="L58" s="12">
        <v>2.6560539443020299E-4</v>
      </c>
      <c r="M58" s="21"/>
      <c r="N58" s="12">
        <f>AVERAGE($L$54:L58)</f>
        <v>4.2433887456397735E-4</v>
      </c>
    </row>
    <row r="59" spans="1:14" x14ac:dyDescent="0.25">
      <c r="A59" s="10"/>
      <c r="B59" s="11" t="s">
        <v>224</v>
      </c>
      <c r="C59" s="11">
        <v>3</v>
      </c>
      <c r="D59" s="11" t="s">
        <v>124</v>
      </c>
      <c r="E59" s="11" t="s">
        <v>223</v>
      </c>
      <c r="F59" s="11">
        <v>1</v>
      </c>
      <c r="G59" s="11">
        <v>1</v>
      </c>
      <c r="H59" s="29">
        <v>2000</v>
      </c>
      <c r="I59" s="29">
        <v>100</v>
      </c>
      <c r="J59" s="14">
        <v>20660.647708415901</v>
      </c>
      <c r="K59" s="43">
        <f t="shared" si="1"/>
        <v>5.7390688078933056</v>
      </c>
      <c r="L59" s="12">
        <v>3.0925615992766198E-4</v>
      </c>
      <c r="M59" s="21"/>
      <c r="N59" s="12">
        <f>AVERAGE($L$54:L59)</f>
        <v>4.0515842212459144E-4</v>
      </c>
    </row>
    <row r="60" spans="1:14" x14ac:dyDescent="0.25">
      <c r="A60" s="10"/>
      <c r="B60" s="11" t="s">
        <v>224</v>
      </c>
      <c r="C60" s="11">
        <v>3</v>
      </c>
      <c r="D60" s="11" t="s">
        <v>124</v>
      </c>
      <c r="E60" s="11" t="s">
        <v>223</v>
      </c>
      <c r="F60" s="11">
        <v>1</v>
      </c>
      <c r="G60" s="11">
        <v>1</v>
      </c>
      <c r="H60" s="29">
        <v>2000</v>
      </c>
      <c r="I60" s="29">
        <v>100</v>
      </c>
      <c r="J60" s="14">
        <v>20691.401945114099</v>
      </c>
      <c r="K60" s="43">
        <f t="shared" si="1"/>
        <v>5.7476116514205833</v>
      </c>
      <c r="L60" s="12">
        <v>6.7039938161809803E-4</v>
      </c>
      <c r="M60" s="21"/>
      <c r="N60" s="12">
        <f>AVERAGE($L$54:L60)</f>
        <v>4.4304998776652097E-4</v>
      </c>
    </row>
    <row r="61" spans="1:14" x14ac:dyDescent="0.25">
      <c r="A61" s="10"/>
      <c r="B61" s="11" t="s">
        <v>224</v>
      </c>
      <c r="C61" s="11">
        <v>3</v>
      </c>
      <c r="D61" s="11" t="s">
        <v>124</v>
      </c>
      <c r="E61" s="11" t="s">
        <v>223</v>
      </c>
      <c r="F61" s="11">
        <v>1</v>
      </c>
      <c r="G61" s="11">
        <v>1</v>
      </c>
      <c r="H61" s="29">
        <v>2000</v>
      </c>
      <c r="I61" s="29">
        <v>100</v>
      </c>
      <c r="J61" s="14">
        <v>20786.936482667901</v>
      </c>
      <c r="K61" s="43">
        <f t="shared" si="1"/>
        <v>5.7741490229633055</v>
      </c>
      <c r="L61" s="12">
        <v>3.8618583356517E-4</v>
      </c>
      <c r="M61" s="21"/>
      <c r="N61" s="12">
        <f>AVERAGE($L$54:L61)</f>
        <v>4.3594196849135208E-4</v>
      </c>
    </row>
    <row r="62" spans="1:14" x14ac:dyDescent="0.25">
      <c r="A62" s="10"/>
      <c r="B62" s="11" t="s">
        <v>224</v>
      </c>
      <c r="C62" s="11">
        <v>3</v>
      </c>
      <c r="D62" s="11" t="s">
        <v>124</v>
      </c>
      <c r="E62" s="11" t="s">
        <v>223</v>
      </c>
      <c r="F62" s="11">
        <v>1</v>
      </c>
      <c r="G62" s="11">
        <v>1</v>
      </c>
      <c r="H62" s="29">
        <v>2000</v>
      </c>
      <c r="I62" s="29">
        <v>100</v>
      </c>
      <c r="J62" s="14">
        <v>20839.2767531871</v>
      </c>
      <c r="K62" s="43">
        <f t="shared" si="1"/>
        <v>5.7886879869964165</v>
      </c>
      <c r="L62" s="12">
        <v>5.5346987472351097E-4</v>
      </c>
      <c r="M62" s="21"/>
      <c r="N62" s="12">
        <f>AVERAGE($L$54:L62)</f>
        <v>4.4900062473936974E-4</v>
      </c>
    </row>
    <row r="63" spans="1:14" x14ac:dyDescent="0.25">
      <c r="A63" s="10"/>
      <c r="B63" s="11" t="s">
        <v>224</v>
      </c>
      <c r="C63" s="11">
        <v>3</v>
      </c>
      <c r="D63" s="11" t="s">
        <v>124</v>
      </c>
      <c r="E63" s="11" t="s">
        <v>223</v>
      </c>
      <c r="F63" s="11">
        <v>1</v>
      </c>
      <c r="G63" s="11">
        <v>1</v>
      </c>
      <c r="H63" s="29">
        <v>2000</v>
      </c>
      <c r="I63" s="29">
        <v>100</v>
      </c>
      <c r="J63" s="14">
        <v>21488.984544753999</v>
      </c>
      <c r="K63" s="43">
        <f t="shared" si="1"/>
        <v>5.9691623735427779</v>
      </c>
      <c r="L63" s="12">
        <v>3.3563209413412502E-4</v>
      </c>
      <c r="M63" s="21"/>
      <c r="N63" s="12">
        <f>AVERAGE($L$54:L63)</f>
        <v>4.3766377167884525E-4</v>
      </c>
    </row>
    <row r="64" spans="1:14" x14ac:dyDescent="0.25">
      <c r="A64" s="10"/>
      <c r="B64" s="11" t="s">
        <v>224</v>
      </c>
      <c r="C64" s="11">
        <v>3</v>
      </c>
      <c r="D64" s="11" t="s">
        <v>124</v>
      </c>
      <c r="E64" s="11" t="s">
        <v>223</v>
      </c>
      <c r="F64" s="11">
        <v>1</v>
      </c>
      <c r="G64" s="11">
        <v>1</v>
      </c>
      <c r="H64" s="29">
        <v>2000</v>
      </c>
      <c r="I64" s="29">
        <v>100</v>
      </c>
      <c r="J64" s="14">
        <v>21546.906715393001</v>
      </c>
      <c r="K64" s="43">
        <f t="shared" si="1"/>
        <v>5.9852518653869451</v>
      </c>
      <c r="L64" s="12">
        <v>3.6116735252279299E-4</v>
      </c>
      <c r="M64" s="21"/>
      <c r="N64" s="12">
        <f>AVERAGE($L$54:L64)</f>
        <v>4.3070955175556776E-4</v>
      </c>
    </row>
    <row r="65" spans="1:14" x14ac:dyDescent="0.25">
      <c r="A65" s="10"/>
      <c r="B65" s="11" t="s">
        <v>224</v>
      </c>
      <c r="C65" s="11">
        <v>3</v>
      </c>
      <c r="D65" s="11" t="s">
        <v>124</v>
      </c>
      <c r="E65" s="11" t="s">
        <v>223</v>
      </c>
      <c r="F65" s="11">
        <v>1</v>
      </c>
      <c r="G65" s="11">
        <v>1</v>
      </c>
      <c r="H65" s="29">
        <v>2000</v>
      </c>
      <c r="I65" s="29">
        <v>100</v>
      </c>
      <c r="J65" s="14">
        <v>21772.2525868415</v>
      </c>
      <c r="K65" s="43">
        <f t="shared" si="1"/>
        <v>6.0478479407893051</v>
      </c>
      <c r="L65" s="12">
        <v>1.9426413355476499E-4</v>
      </c>
      <c r="M65" s="21"/>
      <c r="N65" s="12">
        <f>AVERAGE($L$54:L65)</f>
        <v>4.1100576690550084E-4</v>
      </c>
    </row>
    <row r="66" spans="1:14" x14ac:dyDescent="0.25">
      <c r="A66" s="10"/>
      <c r="B66" s="11" t="s">
        <v>224</v>
      </c>
      <c r="C66" s="11">
        <v>3</v>
      </c>
      <c r="D66" s="11" t="s">
        <v>124</v>
      </c>
      <c r="E66" s="11" t="s">
        <v>223</v>
      </c>
      <c r="F66" s="11">
        <v>1</v>
      </c>
      <c r="G66" s="11">
        <v>1</v>
      </c>
      <c r="H66" s="29">
        <v>2000</v>
      </c>
      <c r="I66" s="29">
        <v>100</v>
      </c>
      <c r="J66" s="14">
        <v>21909.071835279399</v>
      </c>
      <c r="K66" s="43">
        <f t="shared" si="1"/>
        <v>6.0858532875776108</v>
      </c>
      <c r="L66" s="12">
        <v>3.24834738946889E-4</v>
      </c>
      <c r="M66" s="21"/>
      <c r="N66" s="12">
        <f>AVERAGE($L$54:L66)</f>
        <v>4.043772262933E-4</v>
      </c>
    </row>
    <row r="67" spans="1:14" x14ac:dyDescent="0.25">
      <c r="A67" s="10"/>
      <c r="B67" s="11" t="s">
        <v>224</v>
      </c>
      <c r="C67" s="11">
        <v>3</v>
      </c>
      <c r="D67" s="11" t="s">
        <v>124</v>
      </c>
      <c r="E67" s="11" t="s">
        <v>223</v>
      </c>
      <c r="F67" s="11">
        <v>1</v>
      </c>
      <c r="G67" s="11">
        <v>1</v>
      </c>
      <c r="H67" s="29">
        <v>2000</v>
      </c>
      <c r="I67" s="29">
        <v>100</v>
      </c>
      <c r="J67" s="14">
        <v>22046.400201559001</v>
      </c>
      <c r="K67" s="43">
        <f t="shared" si="1"/>
        <v>6.1240000559886116</v>
      </c>
      <c r="L67" s="182">
        <v>6.1680520968278795E-4</v>
      </c>
      <c r="M67" s="21"/>
      <c r="N67" s="12">
        <f>AVERAGE($L$54:L67)</f>
        <v>4.1955065367826341E-4</v>
      </c>
    </row>
    <row r="68" spans="1:14" x14ac:dyDescent="0.25">
      <c r="A68" s="10"/>
      <c r="B68" s="11" t="s">
        <v>224</v>
      </c>
      <c r="C68" s="11">
        <v>3</v>
      </c>
      <c r="D68" s="11" t="s">
        <v>124</v>
      </c>
      <c r="E68" s="11" t="s">
        <v>223</v>
      </c>
      <c r="F68" s="11">
        <v>1</v>
      </c>
      <c r="G68" s="11">
        <v>1</v>
      </c>
      <c r="H68" s="29">
        <v>2000</v>
      </c>
      <c r="I68" s="29">
        <v>100</v>
      </c>
      <c r="J68" s="14">
        <v>22073.500103473601</v>
      </c>
      <c r="K68" s="43">
        <f t="shared" si="1"/>
        <v>6.1315278065204453</v>
      </c>
      <c r="L68" s="182">
        <v>3.2381722298306897E-4</v>
      </c>
      <c r="M68" s="21"/>
      <c r="N68" s="12">
        <f>AVERAGE($L$54:L68)</f>
        <v>4.1316842496525049E-4</v>
      </c>
    </row>
    <row r="69" spans="1:14" x14ac:dyDescent="0.25">
      <c r="A69" s="10"/>
      <c r="B69" s="11" t="s">
        <v>224</v>
      </c>
      <c r="C69" s="11">
        <v>3</v>
      </c>
      <c r="D69" s="11" t="s">
        <v>124</v>
      </c>
      <c r="E69" s="11" t="s">
        <v>223</v>
      </c>
      <c r="F69" s="11">
        <v>1</v>
      </c>
      <c r="G69" s="11">
        <v>1</v>
      </c>
      <c r="H69" s="29">
        <v>2000</v>
      </c>
      <c r="I69" s="29">
        <v>100</v>
      </c>
      <c r="J69" s="14">
        <v>22195.246490478501</v>
      </c>
      <c r="K69" s="43">
        <f t="shared" si="1"/>
        <v>6.1653462473551395</v>
      </c>
      <c r="L69" s="12">
        <v>2.3299423460048101E-4</v>
      </c>
      <c r="M69" s="21"/>
      <c r="N69" s="12">
        <f>AVERAGE($L$54:L69)</f>
        <v>4.0190753806745237E-4</v>
      </c>
    </row>
    <row r="70" spans="1:14" x14ac:dyDescent="0.25">
      <c r="A70" s="10"/>
      <c r="B70" s="11" t="s">
        <v>224</v>
      </c>
      <c r="C70" s="11">
        <v>3</v>
      </c>
      <c r="D70" s="11" t="s">
        <v>124</v>
      </c>
      <c r="E70" s="11" t="s">
        <v>223</v>
      </c>
      <c r="F70" s="11">
        <v>1</v>
      </c>
      <c r="G70" s="11">
        <v>1</v>
      </c>
      <c r="H70" s="29">
        <v>2000</v>
      </c>
      <c r="I70" s="29">
        <v>100</v>
      </c>
      <c r="J70" s="14">
        <v>22324.9808137416</v>
      </c>
      <c r="K70" s="43">
        <f t="shared" si="1"/>
        <v>6.2013835593726672</v>
      </c>
      <c r="L70" s="183">
        <v>1.9787793462628599E-3</v>
      </c>
      <c r="M70" s="21"/>
      <c r="N70" s="12">
        <f>AVERAGE($L$54:L70)</f>
        <v>4.9466470325541746E-4</v>
      </c>
    </row>
    <row r="71" spans="1:14" x14ac:dyDescent="0.25">
      <c r="A71" s="10"/>
      <c r="B71" s="11" t="s">
        <v>224</v>
      </c>
      <c r="C71" s="11">
        <v>3</v>
      </c>
      <c r="D71" s="11" t="s">
        <v>124</v>
      </c>
      <c r="E71" s="11" t="s">
        <v>223</v>
      </c>
      <c r="F71" s="11">
        <v>1</v>
      </c>
      <c r="G71" s="11">
        <v>1</v>
      </c>
      <c r="H71" s="29">
        <v>2000</v>
      </c>
      <c r="I71" s="29">
        <v>100</v>
      </c>
      <c r="J71" s="14">
        <v>22524.454948425198</v>
      </c>
      <c r="K71" s="43">
        <f t="shared" si="1"/>
        <v>6.2567930412292219</v>
      </c>
      <c r="L71" s="12">
        <v>3.0442679079219502E-4</v>
      </c>
      <c r="M71" s="21"/>
      <c r="N71" s="12">
        <f>AVERAGE($L$54:L71)</f>
        <v>4.8409593034079407E-4</v>
      </c>
    </row>
    <row r="72" spans="1:14" x14ac:dyDescent="0.25">
      <c r="A72" s="10"/>
      <c r="B72" s="11" t="s">
        <v>224</v>
      </c>
      <c r="C72" s="11">
        <v>3</v>
      </c>
      <c r="D72" s="11" t="s">
        <v>124</v>
      </c>
      <c r="E72" s="11" t="s">
        <v>223</v>
      </c>
      <c r="F72" s="11">
        <v>1</v>
      </c>
      <c r="G72" s="11">
        <v>1</v>
      </c>
      <c r="H72" s="29">
        <v>2000</v>
      </c>
      <c r="I72" s="29">
        <v>100</v>
      </c>
      <c r="J72" s="14">
        <v>22618.8513123989</v>
      </c>
      <c r="K72" s="43">
        <f t="shared" si="1"/>
        <v>6.2830142534441391</v>
      </c>
      <c r="L72" s="12">
        <v>3.7802645053650399E-4</v>
      </c>
      <c r="M72" s="21"/>
      <c r="N72" s="12">
        <f>AVERAGE($L$54:L72)</f>
        <v>4.7851332614056824E-4</v>
      </c>
    </row>
    <row r="73" spans="1:14" x14ac:dyDescent="0.25">
      <c r="A73" s="10"/>
      <c r="B73" s="11" t="s">
        <v>224</v>
      </c>
      <c r="C73" s="11">
        <v>3</v>
      </c>
      <c r="D73" s="11" t="s">
        <v>124</v>
      </c>
      <c r="E73" s="11" t="s">
        <v>223</v>
      </c>
      <c r="F73" s="11">
        <v>1</v>
      </c>
      <c r="G73" s="11">
        <v>1</v>
      </c>
      <c r="H73" s="29">
        <v>2000</v>
      </c>
      <c r="I73" s="29">
        <v>100</v>
      </c>
      <c r="J73" s="14">
        <v>22706.8895461559</v>
      </c>
      <c r="K73" s="43">
        <f t="shared" si="1"/>
        <v>6.307469318376639</v>
      </c>
      <c r="L73" s="12">
        <v>2.4547711241311302E-4</v>
      </c>
      <c r="M73" s="21"/>
      <c r="N73" s="12">
        <f>AVERAGE($L$54:L73)</f>
        <v>4.668615154541955E-4</v>
      </c>
    </row>
    <row r="74" spans="1:14" x14ac:dyDescent="0.25">
      <c r="A74" s="10"/>
      <c r="B74" s="11" t="s">
        <v>224</v>
      </c>
      <c r="C74" s="11">
        <v>3</v>
      </c>
      <c r="D74" s="11" t="s">
        <v>124</v>
      </c>
      <c r="E74" s="11" t="s">
        <v>223</v>
      </c>
      <c r="F74" s="11">
        <v>1</v>
      </c>
      <c r="G74" s="11">
        <v>1</v>
      </c>
      <c r="H74" s="29">
        <v>2000</v>
      </c>
      <c r="I74" s="29">
        <v>100</v>
      </c>
      <c r="J74" s="14">
        <v>22746.164365291501</v>
      </c>
      <c r="K74" s="43">
        <f t="shared" si="1"/>
        <v>6.3183789903587506</v>
      </c>
      <c r="L74" s="12">
        <v>5.6501752114064899E-4</v>
      </c>
      <c r="M74" s="21"/>
      <c r="N74" s="12">
        <f>AVERAGE($L$54:L74)</f>
        <v>4.7153561096307422E-4</v>
      </c>
    </row>
    <row r="75" spans="1:14" x14ac:dyDescent="0.25">
      <c r="A75" s="10"/>
      <c r="B75" s="11" t="s">
        <v>224</v>
      </c>
      <c r="C75" s="11">
        <v>3</v>
      </c>
      <c r="D75" s="11" t="s">
        <v>124</v>
      </c>
      <c r="E75" s="11" t="s">
        <v>223</v>
      </c>
      <c r="F75" s="11">
        <v>1</v>
      </c>
      <c r="G75" s="11">
        <v>1</v>
      </c>
      <c r="H75" s="29">
        <v>2000</v>
      </c>
      <c r="I75" s="29">
        <v>100</v>
      </c>
      <c r="J75" s="14">
        <v>22752.6977260112</v>
      </c>
      <c r="K75" s="43">
        <f t="shared" si="1"/>
        <v>6.3201938127808885</v>
      </c>
      <c r="L75" s="12">
        <v>2.1026559144278999E-4</v>
      </c>
      <c r="M75" s="21"/>
      <c r="N75" s="12">
        <f>AVERAGE($L$54:L75)</f>
        <v>4.5965970098487947E-4</v>
      </c>
    </row>
    <row r="76" spans="1:14" x14ac:dyDescent="0.25">
      <c r="A76" s="10"/>
      <c r="B76" s="11" t="s">
        <v>224</v>
      </c>
      <c r="C76" s="11">
        <v>3</v>
      </c>
      <c r="D76" s="11" t="s">
        <v>124</v>
      </c>
      <c r="E76" s="11" t="s">
        <v>223</v>
      </c>
      <c r="F76" s="11">
        <v>1</v>
      </c>
      <c r="G76" s="11">
        <v>1</v>
      </c>
      <c r="H76" s="29">
        <v>2000</v>
      </c>
      <c r="I76" s="29">
        <v>100</v>
      </c>
      <c r="J76" s="14">
        <v>22796.557620525298</v>
      </c>
      <c r="K76" s="43">
        <f t="shared" si="1"/>
        <v>6.3323771168125829</v>
      </c>
      <c r="L76" s="12">
        <v>3.6226456267082302E-4</v>
      </c>
      <c r="M76" s="21"/>
      <c r="N76" s="12">
        <f>AVERAGE($L$54:L76)</f>
        <v>4.5542512975383352E-4</v>
      </c>
    </row>
    <row r="77" spans="1:14" x14ac:dyDescent="0.25">
      <c r="A77" s="10"/>
      <c r="B77" s="11" t="s">
        <v>224</v>
      </c>
      <c r="C77" s="11">
        <v>3</v>
      </c>
      <c r="D77" s="11" t="s">
        <v>124</v>
      </c>
      <c r="E77" s="11" t="s">
        <v>223</v>
      </c>
      <c r="F77" s="11">
        <v>1</v>
      </c>
      <c r="G77" s="11">
        <v>1</v>
      </c>
      <c r="H77" s="29">
        <v>2000</v>
      </c>
      <c r="I77" s="29">
        <v>100</v>
      </c>
      <c r="J77" s="14">
        <v>22903.691148996299</v>
      </c>
      <c r="K77" s="43">
        <f t="shared" si="1"/>
        <v>6.3621364302767498</v>
      </c>
      <c r="L77" s="12">
        <v>4.0161555244076698E-4</v>
      </c>
      <c r="M77" s="21"/>
      <c r="N77" s="12">
        <f>AVERAGE($L$54:L77)</f>
        <v>4.5318306403245578E-4</v>
      </c>
    </row>
    <row r="78" spans="1:14" x14ac:dyDescent="0.25">
      <c r="A78" s="10"/>
      <c r="B78" s="11" t="s">
        <v>224</v>
      </c>
      <c r="C78" s="11">
        <v>3</v>
      </c>
      <c r="D78" s="11" t="s">
        <v>124</v>
      </c>
      <c r="E78" s="11" t="s">
        <v>223</v>
      </c>
      <c r="F78" s="11">
        <v>1</v>
      </c>
      <c r="G78" s="11">
        <v>1</v>
      </c>
      <c r="H78" s="29">
        <v>2000</v>
      </c>
      <c r="I78" s="29">
        <v>100</v>
      </c>
      <c r="J78" s="14">
        <v>23302.240077257102</v>
      </c>
      <c r="K78" s="43">
        <f t="shared" si="1"/>
        <v>6.4728444659047506</v>
      </c>
      <c r="L78" s="12">
        <v>2.1289419163621201E-4</v>
      </c>
      <c r="M78" s="21"/>
      <c r="N78" s="12">
        <f>AVERAGE($L$54:L78)</f>
        <v>4.4357150913660606E-4</v>
      </c>
    </row>
    <row r="79" spans="1:14" x14ac:dyDescent="0.25">
      <c r="A79" s="10"/>
      <c r="B79" s="11" t="s">
        <v>224</v>
      </c>
      <c r="C79" s="11">
        <v>3</v>
      </c>
      <c r="D79" s="11" t="s">
        <v>124</v>
      </c>
      <c r="E79" s="11" t="s">
        <v>223</v>
      </c>
      <c r="F79" s="11">
        <v>1</v>
      </c>
      <c r="G79" s="11">
        <v>1</v>
      </c>
      <c r="H79" s="29">
        <v>2000</v>
      </c>
      <c r="I79" s="29">
        <v>100</v>
      </c>
      <c r="J79" s="14">
        <v>23925.2729344367</v>
      </c>
      <c r="K79" s="43">
        <f t="shared" si="1"/>
        <v>6.6459091484546384</v>
      </c>
      <c r="L79" s="12">
        <v>3.9348067204854201E-4</v>
      </c>
      <c r="M79" s="21"/>
      <c r="N79" s="12">
        <f>AVERAGE($L$54:L79)</f>
        <v>4.4164493847937282E-4</v>
      </c>
    </row>
    <row r="80" spans="1:14" x14ac:dyDescent="0.25">
      <c r="A80" s="10"/>
      <c r="B80" s="11" t="s">
        <v>224</v>
      </c>
      <c r="C80" s="11">
        <v>3</v>
      </c>
      <c r="D80" s="11" t="s">
        <v>124</v>
      </c>
      <c r="E80" s="11" t="s">
        <v>223</v>
      </c>
      <c r="F80" s="11">
        <v>1</v>
      </c>
      <c r="G80" s="11">
        <v>1</v>
      </c>
      <c r="H80" s="29">
        <v>2000</v>
      </c>
      <c r="I80" s="29">
        <v>100</v>
      </c>
      <c r="J80" s="14">
        <v>23931.003658294601</v>
      </c>
      <c r="K80" s="43">
        <f t="shared" si="1"/>
        <v>6.6475010161929449</v>
      </c>
      <c r="L80" s="12">
        <v>3.4594643690353302E-4</v>
      </c>
      <c r="M80" s="21"/>
      <c r="N80" s="12">
        <f>AVERAGE($L$54:L80)</f>
        <v>4.3810054953211943E-4</v>
      </c>
    </row>
    <row r="81" spans="1:14" x14ac:dyDescent="0.25">
      <c r="A81" s="10"/>
      <c r="B81" s="11" t="s">
        <v>224</v>
      </c>
      <c r="C81" s="11">
        <v>3</v>
      </c>
      <c r="D81" s="11" t="s">
        <v>124</v>
      </c>
      <c r="E81" s="11" t="s">
        <v>223</v>
      </c>
      <c r="F81" s="11">
        <v>1</v>
      </c>
      <c r="G81" s="11">
        <v>1</v>
      </c>
      <c r="H81" s="29">
        <v>2000</v>
      </c>
      <c r="I81" s="29">
        <v>100</v>
      </c>
      <c r="J81" s="14">
        <v>24043.711248159401</v>
      </c>
      <c r="K81" s="43">
        <f t="shared" si="1"/>
        <v>6.6788086800442779</v>
      </c>
      <c r="L81" s="12">
        <v>6.7178952135222604E-4</v>
      </c>
      <c r="M81" s="21"/>
      <c r="N81" s="12">
        <f>AVERAGE($L$54:L81)</f>
        <v>4.4644658423998037E-4</v>
      </c>
    </row>
    <row r="82" spans="1:14" x14ac:dyDescent="0.25">
      <c r="A82" s="10"/>
      <c r="B82" s="11" t="s">
        <v>224</v>
      </c>
      <c r="C82" s="11">
        <v>3</v>
      </c>
      <c r="D82" s="11" t="s">
        <v>124</v>
      </c>
      <c r="E82" s="11" t="s">
        <v>223</v>
      </c>
      <c r="F82" s="11">
        <v>1</v>
      </c>
      <c r="G82" s="11">
        <v>1</v>
      </c>
      <c r="H82" s="29">
        <v>2000</v>
      </c>
      <c r="I82" s="29">
        <v>100</v>
      </c>
      <c r="J82" s="14">
        <v>24044.863660812302</v>
      </c>
      <c r="K82" s="43">
        <f t="shared" si="1"/>
        <v>6.6791287946700839</v>
      </c>
      <c r="L82" s="182">
        <v>6.4259980771856596E-4</v>
      </c>
      <c r="M82" s="21"/>
      <c r="N82" s="12">
        <f>AVERAGE($L$54:L82)</f>
        <v>4.5321048849786266E-4</v>
      </c>
    </row>
    <row r="83" spans="1:14" x14ac:dyDescent="0.25">
      <c r="A83" s="10"/>
      <c r="B83" s="11" t="s">
        <v>224</v>
      </c>
      <c r="C83" s="11">
        <v>3</v>
      </c>
      <c r="D83" s="11" t="s">
        <v>124</v>
      </c>
      <c r="E83" s="11" t="s">
        <v>223</v>
      </c>
      <c r="F83" s="11">
        <v>1</v>
      </c>
      <c r="G83" s="11">
        <v>1</v>
      </c>
      <c r="H83" s="29">
        <v>2000</v>
      </c>
      <c r="I83" s="29">
        <v>100</v>
      </c>
      <c r="J83" s="14">
        <v>24062.803814888</v>
      </c>
      <c r="K83" s="43">
        <f t="shared" si="1"/>
        <v>6.684112170802222</v>
      </c>
      <c r="L83" s="12">
        <v>4.0707706661151301E-4</v>
      </c>
      <c r="M83" s="21"/>
      <c r="N83" s="12">
        <f>AVERAGE($L$54:L83)</f>
        <v>4.5167270776831772E-4</v>
      </c>
    </row>
    <row r="84" spans="1:14" x14ac:dyDescent="0.25">
      <c r="A84" s="10"/>
      <c r="B84" s="11" t="s">
        <v>224</v>
      </c>
      <c r="C84" s="11">
        <v>3</v>
      </c>
      <c r="D84" s="11" t="s">
        <v>124</v>
      </c>
      <c r="E84" s="11" t="s">
        <v>223</v>
      </c>
      <c r="F84" s="11">
        <v>1</v>
      </c>
      <c r="G84" s="11">
        <v>1</v>
      </c>
      <c r="H84" s="29">
        <v>2000</v>
      </c>
      <c r="I84" s="29">
        <v>100</v>
      </c>
      <c r="J84" s="14">
        <v>24638.110720634399</v>
      </c>
      <c r="K84" s="43">
        <f t="shared" si="1"/>
        <v>6.8439196446206667</v>
      </c>
      <c r="L84" s="12">
        <v>2.2576128057376501E-4</v>
      </c>
      <c r="M84" s="21"/>
      <c r="N84" s="12">
        <f>AVERAGE($L$54:L84)</f>
        <v>4.4438524237494503E-4</v>
      </c>
    </row>
    <row r="85" spans="1:14" x14ac:dyDescent="0.25">
      <c r="A85" s="10"/>
      <c r="B85" s="11" t="s">
        <v>224</v>
      </c>
      <c r="C85" s="11">
        <v>3</v>
      </c>
      <c r="D85" s="11" t="s">
        <v>124</v>
      </c>
      <c r="E85" s="11" t="s">
        <v>223</v>
      </c>
      <c r="F85" s="11">
        <v>1</v>
      </c>
      <c r="G85" s="11">
        <v>1</v>
      </c>
      <c r="H85" s="29">
        <v>2000</v>
      </c>
      <c r="I85" s="29">
        <v>100</v>
      </c>
      <c r="J85" s="14">
        <v>24638.824081897699</v>
      </c>
      <c r="K85" s="43">
        <f t="shared" si="1"/>
        <v>6.8441178005271386</v>
      </c>
      <c r="L85" s="12">
        <v>2.4544189504379298E-4</v>
      </c>
      <c r="M85" s="21"/>
      <c r="N85" s="12">
        <f>AVERAGE($L$54:L85)</f>
        <v>4.3816826277084654E-4</v>
      </c>
    </row>
    <row r="86" spans="1:14" x14ac:dyDescent="0.25">
      <c r="A86" s="10"/>
      <c r="B86" s="11" t="s">
        <v>224</v>
      </c>
      <c r="C86" s="11">
        <v>3</v>
      </c>
      <c r="D86" s="11" t="s">
        <v>124</v>
      </c>
      <c r="E86" s="11" t="s">
        <v>223</v>
      </c>
      <c r="F86" s="11">
        <v>1</v>
      </c>
      <c r="G86" s="11">
        <v>1</v>
      </c>
      <c r="H86" s="29">
        <v>2000</v>
      </c>
      <c r="I86" s="29">
        <v>100</v>
      </c>
      <c r="J86" s="14">
        <v>24730.6296329498</v>
      </c>
      <c r="K86" s="43">
        <f t="shared" si="1"/>
        <v>6.8696193424860557</v>
      </c>
      <c r="L86" s="12">
        <v>3.5215445970397397E-4</v>
      </c>
      <c r="M86" s="21"/>
      <c r="N86" s="12">
        <f>AVERAGE($L$54:L86)</f>
        <v>4.355617838900322E-4</v>
      </c>
    </row>
    <row r="87" spans="1:14" x14ac:dyDescent="0.25">
      <c r="A87" s="10"/>
      <c r="B87" s="11" t="s">
        <v>224</v>
      </c>
      <c r="C87" s="11">
        <v>3</v>
      </c>
      <c r="D87" s="11" t="s">
        <v>124</v>
      </c>
      <c r="E87" s="11" t="s">
        <v>223</v>
      </c>
      <c r="F87" s="11">
        <v>1</v>
      </c>
      <c r="G87" s="11">
        <v>1</v>
      </c>
      <c r="H87" s="29">
        <v>2000</v>
      </c>
      <c r="I87" s="29">
        <v>100</v>
      </c>
      <c r="J87" s="14">
        <v>24786.702135801301</v>
      </c>
      <c r="K87" s="43">
        <f t="shared" si="1"/>
        <v>6.8851950377225837</v>
      </c>
      <c r="L87" s="12">
        <v>3.1168101672066198E-4</v>
      </c>
      <c r="M87" s="21"/>
      <c r="N87" s="12">
        <f>AVERAGE($L$54:L87)</f>
        <v>4.3191823191446251E-4</v>
      </c>
    </row>
    <row r="88" spans="1:14" x14ac:dyDescent="0.25">
      <c r="A88" s="10"/>
      <c r="B88" s="11" t="s">
        <v>224</v>
      </c>
      <c r="C88" s="11">
        <v>3</v>
      </c>
      <c r="D88" s="11" t="s">
        <v>124</v>
      </c>
      <c r="E88" s="11" t="s">
        <v>223</v>
      </c>
      <c r="F88" s="11">
        <v>1</v>
      </c>
      <c r="G88" s="11">
        <v>1</v>
      </c>
      <c r="H88" s="29">
        <v>2000</v>
      </c>
      <c r="I88" s="29">
        <v>100</v>
      </c>
      <c r="J88" s="14">
        <v>24795.8209958076</v>
      </c>
      <c r="K88" s="43">
        <f t="shared" si="1"/>
        <v>6.8877280543910002</v>
      </c>
      <c r="L88" s="12">
        <v>3.00374797089936E-4</v>
      </c>
      <c r="M88" s="21"/>
      <c r="N88" s="12">
        <f>AVERAGE($L$54:L88)</f>
        <v>4.281598480623332E-4</v>
      </c>
    </row>
    <row r="89" spans="1:14" x14ac:dyDescent="0.25">
      <c r="A89" s="10"/>
      <c r="B89" s="11" t="s">
        <v>224</v>
      </c>
      <c r="C89" s="11">
        <v>3</v>
      </c>
      <c r="D89" s="11" t="s">
        <v>124</v>
      </c>
      <c r="E89" s="11" t="s">
        <v>223</v>
      </c>
      <c r="F89" s="11">
        <v>1</v>
      </c>
      <c r="G89" s="11">
        <v>1</v>
      </c>
      <c r="H89" s="29">
        <v>2000</v>
      </c>
      <c r="I89" s="29">
        <v>100</v>
      </c>
      <c r="J89" s="14">
        <v>24851.797127485199</v>
      </c>
      <c r="K89" s="43">
        <f t="shared" si="1"/>
        <v>6.903276979857</v>
      </c>
      <c r="L89" s="12">
        <v>6.6472023458262995E-4</v>
      </c>
      <c r="M89" s="21"/>
      <c r="N89" s="12">
        <f>AVERAGE($L$54:L89)</f>
        <v>4.3473096991011921E-4</v>
      </c>
    </row>
    <row r="90" spans="1:14" x14ac:dyDescent="0.25">
      <c r="A90" s="10"/>
      <c r="B90" s="11" t="s">
        <v>224</v>
      </c>
      <c r="C90" s="11">
        <v>3</v>
      </c>
      <c r="D90" s="11" t="s">
        <v>124</v>
      </c>
      <c r="E90" s="11" t="s">
        <v>223</v>
      </c>
      <c r="F90" s="11">
        <v>1</v>
      </c>
      <c r="G90" s="11">
        <v>1</v>
      </c>
      <c r="H90" s="29">
        <v>2000</v>
      </c>
      <c r="I90" s="29">
        <v>100</v>
      </c>
      <c r="J90" s="14">
        <v>24923.469115257201</v>
      </c>
      <c r="K90" s="43">
        <f t="shared" si="1"/>
        <v>6.9231858653492226</v>
      </c>
      <c r="L90" s="12">
        <v>2.75408051573767E-4</v>
      </c>
      <c r="M90" s="21"/>
      <c r="N90" s="12">
        <f>AVERAGE($L$54:L90)</f>
        <v>4.3042494509021778E-4</v>
      </c>
    </row>
    <row r="91" spans="1:14" x14ac:dyDescent="0.25">
      <c r="A91" s="10"/>
      <c r="B91" s="11" t="s">
        <v>224</v>
      </c>
      <c r="C91" s="11">
        <v>3</v>
      </c>
      <c r="D91" s="11" t="s">
        <v>124</v>
      </c>
      <c r="E91" s="11" t="s">
        <v>223</v>
      </c>
      <c r="F91" s="11">
        <v>1</v>
      </c>
      <c r="G91" s="11">
        <v>1</v>
      </c>
      <c r="H91" s="29">
        <v>2000</v>
      </c>
      <c r="I91" s="29">
        <v>100</v>
      </c>
      <c r="J91" s="14">
        <v>24925.841237544999</v>
      </c>
      <c r="K91" s="43">
        <f t="shared" si="1"/>
        <v>6.923844788206944</v>
      </c>
      <c r="L91" s="12">
        <v>2.4828227166440701E-4</v>
      </c>
      <c r="M91" s="21"/>
      <c r="N91" s="12">
        <f>AVERAGE($L$54:L91)</f>
        <v>4.256317168421702E-4</v>
      </c>
    </row>
    <row r="92" spans="1:14" x14ac:dyDescent="0.25">
      <c r="A92" s="10"/>
      <c r="B92" s="11" t="s">
        <v>224</v>
      </c>
      <c r="C92" s="11">
        <v>3</v>
      </c>
      <c r="D92" s="11" t="s">
        <v>124</v>
      </c>
      <c r="E92" s="11" t="s">
        <v>223</v>
      </c>
      <c r="F92" s="11">
        <v>1</v>
      </c>
      <c r="G92" s="11">
        <v>1</v>
      </c>
      <c r="H92" s="29">
        <v>2000</v>
      </c>
      <c r="I92" s="29">
        <v>100</v>
      </c>
      <c r="J92" s="14">
        <v>24969.4545381069</v>
      </c>
      <c r="K92" s="43">
        <f t="shared" si="1"/>
        <v>6.9359595939185832</v>
      </c>
      <c r="L92" s="12">
        <v>3.7337923622733703E-4</v>
      </c>
      <c r="M92" s="21"/>
      <c r="N92" s="12">
        <f>AVERAGE($L$54:L92)</f>
        <v>4.2429190964691805E-4</v>
      </c>
    </row>
    <row r="93" spans="1:14" x14ac:dyDescent="0.25">
      <c r="A93" s="10"/>
      <c r="B93" s="11" t="s">
        <v>224</v>
      </c>
      <c r="C93" s="11">
        <v>3</v>
      </c>
      <c r="D93" s="11" t="s">
        <v>124</v>
      </c>
      <c r="E93" s="11" t="s">
        <v>223</v>
      </c>
      <c r="F93" s="11">
        <v>1</v>
      </c>
      <c r="G93" s="11">
        <v>1</v>
      </c>
      <c r="H93" s="29">
        <v>2000</v>
      </c>
      <c r="I93" s="29">
        <v>100</v>
      </c>
      <c r="J93" s="14">
        <v>25011.086075067498</v>
      </c>
      <c r="K93" s="43">
        <f t="shared" si="1"/>
        <v>6.9475239097409718</v>
      </c>
      <c r="L93" s="12">
        <v>3.1282747852591101E-4</v>
      </c>
      <c r="M93" s="21"/>
      <c r="N93" s="12">
        <f>AVERAGE($L$54:L93)</f>
        <v>4.2150529886889287E-4</v>
      </c>
    </row>
    <row r="94" spans="1:14" x14ac:dyDescent="0.25">
      <c r="A94" s="10"/>
      <c r="B94" s="11" t="s">
        <v>224</v>
      </c>
      <c r="C94" s="11">
        <v>3</v>
      </c>
      <c r="D94" s="11" t="s">
        <v>124</v>
      </c>
      <c r="E94" s="11" t="s">
        <v>223</v>
      </c>
      <c r="F94" s="11">
        <v>1</v>
      </c>
      <c r="G94" s="11">
        <v>1</v>
      </c>
      <c r="H94" s="29">
        <v>2000</v>
      </c>
      <c r="I94" s="29">
        <v>100</v>
      </c>
      <c r="J94" s="14">
        <v>25024.145835637999</v>
      </c>
      <c r="K94" s="43">
        <f t="shared" si="1"/>
        <v>6.9511516210105553</v>
      </c>
      <c r="L94" s="12">
        <v>4.1190761093608599E-4</v>
      </c>
      <c r="M94" s="21"/>
      <c r="N94" s="12">
        <f>AVERAGE($L$54:L94)</f>
        <v>4.2127120891931221E-4</v>
      </c>
    </row>
    <row r="95" spans="1:14" x14ac:dyDescent="0.25">
      <c r="A95" s="10"/>
      <c r="B95" s="11" t="s">
        <v>224</v>
      </c>
      <c r="C95" s="11">
        <v>3</v>
      </c>
      <c r="D95" s="11" t="s">
        <v>124</v>
      </c>
      <c r="E95" s="11" t="s">
        <v>223</v>
      </c>
      <c r="F95" s="11">
        <v>1</v>
      </c>
      <c r="G95" s="11">
        <v>1</v>
      </c>
      <c r="H95" s="29">
        <v>2000</v>
      </c>
      <c r="I95" s="29">
        <v>100</v>
      </c>
      <c r="J95" s="14">
        <v>25084.9422192573</v>
      </c>
      <c r="K95" s="43">
        <f t="shared" si="1"/>
        <v>6.9680395053492497</v>
      </c>
      <c r="L95" s="12">
        <v>3.4448739732610901E-4</v>
      </c>
      <c r="M95" s="21"/>
      <c r="N95" s="12">
        <f>AVERAGE($L$54:L95)</f>
        <v>4.1944302292899792E-4</v>
      </c>
    </row>
    <row r="96" spans="1:14" x14ac:dyDescent="0.25">
      <c r="A96" s="10"/>
      <c r="B96" s="11" t="s">
        <v>224</v>
      </c>
      <c r="C96" s="11">
        <v>3</v>
      </c>
      <c r="D96" s="11" t="s">
        <v>124</v>
      </c>
      <c r="E96" s="11" t="s">
        <v>223</v>
      </c>
      <c r="F96" s="11">
        <v>1</v>
      </c>
      <c r="G96" s="11">
        <v>1</v>
      </c>
      <c r="H96" s="29">
        <v>2000</v>
      </c>
      <c r="I96" s="29">
        <v>100</v>
      </c>
      <c r="J96" s="14">
        <v>25108.9054908752</v>
      </c>
      <c r="K96" s="43">
        <f t="shared" si="1"/>
        <v>6.9746959696875557</v>
      </c>
      <c r="L96" s="12">
        <v>5.8373517143641101E-4</v>
      </c>
      <c r="M96" s="21"/>
      <c r="N96" s="12">
        <f>AVERAGE($L$54:L96)</f>
        <v>4.232637705687052E-4</v>
      </c>
    </row>
    <row r="97" spans="1:14" x14ac:dyDescent="0.25">
      <c r="A97" s="10"/>
      <c r="B97" s="11" t="s">
        <v>224</v>
      </c>
      <c r="C97" s="11">
        <v>3</v>
      </c>
      <c r="D97" s="11" t="s">
        <v>124</v>
      </c>
      <c r="E97" s="11" t="s">
        <v>223</v>
      </c>
      <c r="F97" s="11">
        <v>1</v>
      </c>
      <c r="G97" s="11">
        <v>1</v>
      </c>
      <c r="H97" s="29">
        <v>2000</v>
      </c>
      <c r="I97" s="29">
        <v>100</v>
      </c>
      <c r="J97" s="14">
        <v>25133.646503448399</v>
      </c>
      <c r="K97" s="43">
        <f t="shared" si="1"/>
        <v>6.9815684731801104</v>
      </c>
      <c r="L97" s="12">
        <v>4.4973086085141399E-4</v>
      </c>
      <c r="M97" s="21"/>
      <c r="N97" s="12">
        <f>AVERAGE($L$54:L97)</f>
        <v>4.2386529534785766E-4</v>
      </c>
    </row>
    <row r="98" spans="1:14" x14ac:dyDescent="0.25">
      <c r="A98" s="10"/>
      <c r="B98" s="11" t="s">
        <v>224</v>
      </c>
      <c r="C98" s="11">
        <v>3</v>
      </c>
      <c r="D98" s="11" t="s">
        <v>124</v>
      </c>
      <c r="E98" s="11" t="s">
        <v>223</v>
      </c>
      <c r="F98" s="11">
        <v>1</v>
      </c>
      <c r="G98" s="11">
        <v>1</v>
      </c>
      <c r="H98" s="29">
        <v>2000</v>
      </c>
      <c r="I98" s="29">
        <v>100</v>
      </c>
      <c r="J98" s="14">
        <v>25180.153353452599</v>
      </c>
      <c r="K98" s="43">
        <f t="shared" si="1"/>
        <v>6.994487042625722</v>
      </c>
      <c r="L98" s="12">
        <v>6.2942208143604002E-4</v>
      </c>
      <c r="M98" s="21"/>
      <c r="N98" s="12">
        <f>AVERAGE($L$54:L98)</f>
        <v>4.2843322392759504E-4</v>
      </c>
    </row>
    <row r="99" spans="1:14" x14ac:dyDescent="0.25">
      <c r="A99" s="10"/>
      <c r="B99" s="11" t="s">
        <v>224</v>
      </c>
      <c r="C99" s="11">
        <v>3</v>
      </c>
      <c r="D99" s="11" t="s">
        <v>124</v>
      </c>
      <c r="E99" s="11" t="s">
        <v>223</v>
      </c>
      <c r="F99" s="11">
        <v>1</v>
      </c>
      <c r="G99" s="11">
        <v>1</v>
      </c>
      <c r="H99" s="29">
        <v>2000</v>
      </c>
      <c r="I99" s="29">
        <v>100</v>
      </c>
      <c r="J99" s="14">
        <v>25193.0554983615</v>
      </c>
      <c r="K99" s="43">
        <f t="shared" si="1"/>
        <v>6.998070971767083</v>
      </c>
      <c r="L99" s="12">
        <v>2.54305040892707E-4</v>
      </c>
      <c r="M99" s="21"/>
      <c r="N99" s="12">
        <f>AVERAGE($L$54:L99)</f>
        <v>4.2464782864422789E-4</v>
      </c>
    </row>
    <row r="100" spans="1:14" x14ac:dyDescent="0.25">
      <c r="A100" s="10"/>
      <c r="B100" s="11" t="s">
        <v>224</v>
      </c>
      <c r="C100" s="11">
        <v>3</v>
      </c>
      <c r="D100" s="11" t="s">
        <v>124</v>
      </c>
      <c r="E100" s="11" t="s">
        <v>223</v>
      </c>
      <c r="F100" s="11">
        <v>1</v>
      </c>
      <c r="G100" s="11">
        <v>1</v>
      </c>
      <c r="H100" s="29">
        <v>2000</v>
      </c>
      <c r="I100" s="29">
        <v>100</v>
      </c>
      <c r="J100" s="14">
        <v>25247.006081581101</v>
      </c>
      <c r="K100" s="43">
        <f t="shared" si="1"/>
        <v>7.0130572448836395</v>
      </c>
      <c r="L100" s="12">
        <v>3.1100231241391999E-4</v>
      </c>
      <c r="M100" s="21"/>
      <c r="N100" s="12">
        <f>AVERAGE($L$54:L100)</f>
        <v>4.2222983893720002E-4</v>
      </c>
    </row>
    <row r="101" spans="1:14" x14ac:dyDescent="0.25">
      <c r="A101" s="10"/>
      <c r="B101" s="11" t="s">
        <v>224</v>
      </c>
      <c r="C101" s="11">
        <v>3</v>
      </c>
      <c r="D101" s="11" t="s">
        <v>124</v>
      </c>
      <c r="E101" s="11" t="s">
        <v>223</v>
      </c>
      <c r="F101" s="11">
        <v>1</v>
      </c>
      <c r="G101" s="11">
        <v>1</v>
      </c>
      <c r="H101" s="29">
        <v>2000</v>
      </c>
      <c r="I101" s="29">
        <v>100</v>
      </c>
      <c r="J101" s="14">
        <v>25268.991422891599</v>
      </c>
      <c r="K101" s="43">
        <f t="shared" si="1"/>
        <v>7.0191642841365551</v>
      </c>
      <c r="L101" s="12">
        <v>3.2208210338032699E-4</v>
      </c>
      <c r="M101" s="21"/>
      <c r="N101" s="12">
        <f>AVERAGE($L$54:L101)</f>
        <v>4.2014342777976516E-4</v>
      </c>
    </row>
    <row r="102" spans="1:14" x14ac:dyDescent="0.25">
      <c r="A102" s="10"/>
      <c r="B102" s="11" t="s">
        <v>224</v>
      </c>
      <c r="C102" s="11">
        <v>3</v>
      </c>
      <c r="D102" s="11" t="s">
        <v>124</v>
      </c>
      <c r="E102" s="11" t="s">
        <v>223</v>
      </c>
      <c r="F102" s="11">
        <v>1</v>
      </c>
      <c r="G102" s="11">
        <v>1</v>
      </c>
      <c r="H102" s="29">
        <v>2000</v>
      </c>
      <c r="I102" s="29">
        <v>100</v>
      </c>
      <c r="J102" s="14">
        <v>25332.894243240298</v>
      </c>
      <c r="K102" s="43">
        <f t="shared" si="1"/>
        <v>7.0369150675667491</v>
      </c>
      <c r="L102" s="12">
        <v>2.6371537234413798E-4</v>
      </c>
      <c r="M102" s="21"/>
      <c r="N102" s="12">
        <f>AVERAGE($L$54:L102)</f>
        <v>4.1695101848516055E-4</v>
      </c>
    </row>
    <row r="103" spans="1:14" ht="15.75" thickBot="1" x14ac:dyDescent="0.3">
      <c r="A103" s="10"/>
      <c r="B103" s="11" t="s">
        <v>224</v>
      </c>
      <c r="C103" s="11">
        <v>3</v>
      </c>
      <c r="D103" s="11" t="s">
        <v>124</v>
      </c>
      <c r="E103" s="11" t="s">
        <v>223</v>
      </c>
      <c r="F103" s="11">
        <v>1</v>
      </c>
      <c r="G103" s="11">
        <v>1</v>
      </c>
      <c r="H103" s="29">
        <v>2000</v>
      </c>
      <c r="I103" s="29">
        <v>100</v>
      </c>
      <c r="J103" s="14">
        <v>25333.671276807701</v>
      </c>
      <c r="K103" s="43">
        <f t="shared" si="1"/>
        <v>7.0371309102243611</v>
      </c>
      <c r="L103" s="12">
        <v>2.3553086215913899E-4</v>
      </c>
      <c r="M103" s="21"/>
      <c r="N103" s="12">
        <f>AVERAGE($L$54:L103)</f>
        <v>4.1332261535864017E-4</v>
      </c>
    </row>
    <row r="104" spans="1:14" ht="15.75" thickBot="1" x14ac:dyDescent="0.3">
      <c r="A104" s="4" t="s">
        <v>26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44">
        <f>J104/3600</f>
        <v>6.4392738469110462</v>
      </c>
      <c r="L104" s="6">
        <f>AVERAGE(L54:L103)</f>
        <v>4.1332261535864017E-4</v>
      </c>
      <c r="M104" s="181">
        <f>_xlfn.STDEV.P(L54:L103)</f>
        <v>2.6571175145016925E-4</v>
      </c>
      <c r="N104" s="5"/>
    </row>
    <row r="105" spans="1:14" x14ac:dyDescent="0.25">
      <c r="A105" s="10"/>
      <c r="B105" s="29" t="s">
        <v>225</v>
      </c>
      <c r="C105" s="11">
        <v>3</v>
      </c>
      <c r="D105" s="29" t="s">
        <v>95</v>
      </c>
      <c r="E105" s="29" t="s">
        <v>174</v>
      </c>
      <c r="F105" s="29">
        <v>1</v>
      </c>
      <c r="G105" s="29">
        <v>1</v>
      </c>
      <c r="H105" s="29">
        <v>2000</v>
      </c>
      <c r="I105" s="29">
        <v>100</v>
      </c>
      <c r="J105" s="14">
        <v>21762.2243869304</v>
      </c>
      <c r="K105" s="43">
        <f>J105/3600</f>
        <v>6.0450623297028887</v>
      </c>
      <c r="L105" s="12">
        <v>6.2670402190114101E-4</v>
      </c>
      <c r="M105" s="27"/>
      <c r="N105" s="12">
        <f>AVERAGE($L$105:L105)</f>
        <v>6.2670402190114101E-4</v>
      </c>
    </row>
    <row r="106" spans="1:14" x14ac:dyDescent="0.25">
      <c r="A106" s="10"/>
      <c r="B106" s="29" t="s">
        <v>225</v>
      </c>
      <c r="C106" s="11">
        <v>3</v>
      </c>
      <c r="D106" s="29" t="s">
        <v>95</v>
      </c>
      <c r="E106" s="29" t="s">
        <v>174</v>
      </c>
      <c r="F106" s="29">
        <v>1</v>
      </c>
      <c r="G106" s="29">
        <v>1</v>
      </c>
      <c r="H106" s="29">
        <v>2000</v>
      </c>
      <c r="I106" s="29">
        <v>100</v>
      </c>
      <c r="J106" s="14">
        <v>21910.031060934001</v>
      </c>
      <c r="K106" s="43">
        <f t="shared" ref="K106:K154" si="2">J106/3600</f>
        <v>6.0861197391483337</v>
      </c>
      <c r="L106" s="12">
        <v>6.76979400840244E-4</v>
      </c>
      <c r="M106" s="21"/>
      <c r="N106" s="12">
        <f>AVERAGE($L$105:L106)</f>
        <v>6.518417113706925E-4</v>
      </c>
    </row>
    <row r="107" spans="1:14" x14ac:dyDescent="0.25">
      <c r="A107" s="10"/>
      <c r="B107" s="29" t="s">
        <v>225</v>
      </c>
      <c r="C107" s="11">
        <v>3</v>
      </c>
      <c r="D107" s="29" t="s">
        <v>95</v>
      </c>
      <c r="E107" s="29" t="s">
        <v>174</v>
      </c>
      <c r="F107" s="29">
        <v>1</v>
      </c>
      <c r="G107" s="29">
        <v>1</v>
      </c>
      <c r="H107" s="29">
        <v>2000</v>
      </c>
      <c r="I107" s="29">
        <v>100</v>
      </c>
      <c r="J107" s="14">
        <v>23139.718112707102</v>
      </c>
      <c r="K107" s="43">
        <f t="shared" si="2"/>
        <v>6.4276994757519725</v>
      </c>
      <c r="L107" s="12">
        <v>1.2863985657395E-3</v>
      </c>
      <c r="M107" s="21"/>
      <c r="N107" s="12">
        <f>AVERAGE($L$105:L107)</f>
        <v>8.6336066282696169E-4</v>
      </c>
    </row>
    <row r="108" spans="1:14" x14ac:dyDescent="0.25">
      <c r="A108" s="10"/>
      <c r="B108" s="29" t="s">
        <v>225</v>
      </c>
      <c r="C108" s="11">
        <v>3</v>
      </c>
      <c r="D108" s="29" t="s">
        <v>95</v>
      </c>
      <c r="E108" s="29" t="s">
        <v>174</v>
      </c>
      <c r="F108" s="29">
        <v>1</v>
      </c>
      <c r="G108" s="29">
        <v>1</v>
      </c>
      <c r="H108" s="29">
        <v>2000</v>
      </c>
      <c r="I108" s="29">
        <v>100</v>
      </c>
      <c r="J108" s="14">
        <v>23115.2765066623</v>
      </c>
      <c r="K108" s="43">
        <f t="shared" si="2"/>
        <v>6.4209101407395277</v>
      </c>
      <c r="L108" s="12">
        <v>8.2078612897391705E-4</v>
      </c>
      <c r="M108" s="21"/>
      <c r="N108" s="12">
        <f>AVERAGE($L$105:L108)</f>
        <v>8.5271702936370051E-4</v>
      </c>
    </row>
    <row r="109" spans="1:14" x14ac:dyDescent="0.25">
      <c r="A109" s="10"/>
      <c r="B109" s="29" t="s">
        <v>225</v>
      </c>
      <c r="C109" s="11">
        <v>3</v>
      </c>
      <c r="D109" s="29" t="s">
        <v>95</v>
      </c>
      <c r="E109" s="29" t="s">
        <v>174</v>
      </c>
      <c r="F109" s="29">
        <v>1</v>
      </c>
      <c r="G109" s="29">
        <v>1</v>
      </c>
      <c r="H109" s="29">
        <v>2000</v>
      </c>
      <c r="I109" s="29">
        <v>100</v>
      </c>
      <c r="J109" s="14">
        <v>23162.8667740821</v>
      </c>
      <c r="K109" s="43">
        <f t="shared" si="2"/>
        <v>6.4341296594672501</v>
      </c>
      <c r="L109" s="12">
        <v>6.4393478682740497E-4</v>
      </c>
      <c r="M109" s="21"/>
      <c r="N109" s="12">
        <f>AVERAGE($L$105:L109)</f>
        <v>8.109605808564414E-4</v>
      </c>
    </row>
    <row r="110" spans="1:14" x14ac:dyDescent="0.25">
      <c r="A110" s="10"/>
      <c r="B110" s="29" t="s">
        <v>225</v>
      </c>
      <c r="C110" s="11">
        <v>3</v>
      </c>
      <c r="D110" s="29" t="s">
        <v>95</v>
      </c>
      <c r="E110" s="29" t="s">
        <v>174</v>
      </c>
      <c r="F110" s="29">
        <v>1</v>
      </c>
      <c r="G110" s="29">
        <v>1</v>
      </c>
      <c r="H110" s="29">
        <v>2000</v>
      </c>
      <c r="I110" s="29">
        <v>100</v>
      </c>
      <c r="J110" s="14">
        <v>22419.5583274364</v>
      </c>
      <c r="K110" s="43">
        <f t="shared" si="2"/>
        <v>6.2276550909545554</v>
      </c>
      <c r="L110" s="12">
        <v>1.74952579844819E-3</v>
      </c>
      <c r="M110" s="21"/>
      <c r="N110" s="12">
        <f>AVERAGE($L$105:L110)</f>
        <v>9.673881171217329E-4</v>
      </c>
    </row>
    <row r="111" spans="1:14" x14ac:dyDescent="0.25">
      <c r="A111" s="10"/>
      <c r="B111" s="29" t="s">
        <v>225</v>
      </c>
      <c r="C111" s="11">
        <v>3</v>
      </c>
      <c r="D111" s="29" t="s">
        <v>95</v>
      </c>
      <c r="E111" s="29" t="s">
        <v>174</v>
      </c>
      <c r="F111" s="29">
        <v>1</v>
      </c>
      <c r="G111" s="29">
        <v>1</v>
      </c>
      <c r="H111" s="29">
        <v>2000</v>
      </c>
      <c r="I111" s="29">
        <v>100</v>
      </c>
      <c r="J111" s="14">
        <v>23113.428092718099</v>
      </c>
      <c r="K111" s="43">
        <f t="shared" si="2"/>
        <v>6.4203966924216944</v>
      </c>
      <c r="L111" s="12">
        <v>7.3810877151292095E-4</v>
      </c>
      <c r="M111" s="21"/>
      <c r="N111" s="12">
        <f>AVERAGE($L$105:L111)</f>
        <v>9.3463392489190257E-4</v>
      </c>
    </row>
    <row r="112" spans="1:14" x14ac:dyDescent="0.25">
      <c r="A112" s="10"/>
      <c r="B112" s="29" t="s">
        <v>225</v>
      </c>
      <c r="C112" s="11">
        <v>3</v>
      </c>
      <c r="D112" s="29" t="s">
        <v>95</v>
      </c>
      <c r="E112" s="29" t="s">
        <v>174</v>
      </c>
      <c r="F112" s="29">
        <v>1</v>
      </c>
      <c r="G112" s="29">
        <v>1</v>
      </c>
      <c r="H112" s="29">
        <v>2000</v>
      </c>
      <c r="I112" s="29">
        <v>100</v>
      </c>
      <c r="J112" s="14">
        <v>23130.265531539899</v>
      </c>
      <c r="K112" s="43">
        <f t="shared" si="2"/>
        <v>6.4250737587610827</v>
      </c>
      <c r="L112" s="12">
        <v>8.7839198733236903E-4</v>
      </c>
      <c r="M112" s="21"/>
      <c r="N112" s="12">
        <f>AVERAGE($L$105:L112)</f>
        <v>9.2760368269696086E-4</v>
      </c>
    </row>
    <row r="113" spans="1:14" x14ac:dyDescent="0.25">
      <c r="A113" s="10"/>
      <c r="B113" s="29" t="s">
        <v>225</v>
      </c>
      <c r="C113" s="11">
        <v>3</v>
      </c>
      <c r="D113" s="29" t="s">
        <v>95</v>
      </c>
      <c r="E113" s="29" t="s">
        <v>174</v>
      </c>
      <c r="F113" s="29">
        <v>1</v>
      </c>
      <c r="G113" s="29">
        <v>1</v>
      </c>
      <c r="H113" s="29">
        <v>2000</v>
      </c>
      <c r="I113" s="29">
        <v>100</v>
      </c>
      <c r="J113" s="14">
        <v>23304.395374298001</v>
      </c>
      <c r="K113" s="43">
        <f t="shared" si="2"/>
        <v>6.4734431595272222</v>
      </c>
      <c r="L113" s="12">
        <v>6.6576857164151002E-4</v>
      </c>
      <c r="M113" s="21"/>
      <c r="N113" s="12">
        <f>AVERAGE($L$105:L113)</f>
        <v>8.9851089257968848E-4</v>
      </c>
    </row>
    <row r="114" spans="1:14" x14ac:dyDescent="0.25">
      <c r="A114" s="10"/>
      <c r="B114" s="29" t="s">
        <v>225</v>
      </c>
      <c r="C114" s="11">
        <v>3</v>
      </c>
      <c r="D114" s="29" t="s">
        <v>95</v>
      </c>
      <c r="E114" s="29" t="s">
        <v>174</v>
      </c>
      <c r="F114" s="29">
        <v>1</v>
      </c>
      <c r="G114" s="29">
        <v>1</v>
      </c>
      <c r="H114" s="29">
        <v>2000</v>
      </c>
      <c r="I114" s="29">
        <v>100</v>
      </c>
      <c r="J114" s="14">
        <v>22819.6913998126</v>
      </c>
      <c r="K114" s="43">
        <f t="shared" si="2"/>
        <v>6.3388031666146114</v>
      </c>
      <c r="L114" s="12">
        <v>1.2168978525584301E-3</v>
      </c>
      <c r="M114" s="21"/>
      <c r="N114" s="12">
        <f>AVERAGE($L$105:L114)</f>
        <v>9.3034958857756268E-4</v>
      </c>
    </row>
    <row r="115" spans="1:14" x14ac:dyDescent="0.25">
      <c r="A115" s="10"/>
      <c r="B115" s="29" t="s">
        <v>225</v>
      </c>
      <c r="C115" s="11">
        <v>3</v>
      </c>
      <c r="D115" s="29" t="s">
        <v>95</v>
      </c>
      <c r="E115" s="29" t="s">
        <v>174</v>
      </c>
      <c r="F115" s="29">
        <v>1</v>
      </c>
      <c r="G115" s="29">
        <v>1</v>
      </c>
      <c r="H115" s="29">
        <v>2000</v>
      </c>
      <c r="I115" s="29">
        <v>100</v>
      </c>
      <c r="J115" s="14">
        <v>22870.140958786</v>
      </c>
      <c r="K115" s="43">
        <f t="shared" si="2"/>
        <v>6.3528169329961113</v>
      </c>
      <c r="L115" s="12">
        <v>1.5561664698243E-3</v>
      </c>
      <c r="M115" s="21"/>
      <c r="N115" s="12">
        <f>AVERAGE($L$105:L115)</f>
        <v>9.8724203232726602E-4</v>
      </c>
    </row>
    <row r="116" spans="1:14" x14ac:dyDescent="0.25">
      <c r="A116" s="10"/>
      <c r="B116" s="29" t="s">
        <v>225</v>
      </c>
      <c r="C116" s="11">
        <v>3</v>
      </c>
      <c r="D116" s="29" t="s">
        <v>95</v>
      </c>
      <c r="E116" s="29" t="s">
        <v>174</v>
      </c>
      <c r="F116" s="29">
        <v>1</v>
      </c>
      <c r="G116" s="29">
        <v>1</v>
      </c>
      <c r="H116" s="29">
        <v>2000</v>
      </c>
      <c r="I116" s="29">
        <v>100</v>
      </c>
      <c r="J116" s="14">
        <v>22486.302029132799</v>
      </c>
      <c r="K116" s="43">
        <f t="shared" si="2"/>
        <v>6.2461950080924442</v>
      </c>
      <c r="L116" s="12">
        <v>1.2081857598345699E-3</v>
      </c>
      <c r="M116" s="21"/>
      <c r="N116" s="12">
        <f>AVERAGE($L$105:L116)</f>
        <v>1.0056540096195414E-3</v>
      </c>
    </row>
    <row r="117" spans="1:14" x14ac:dyDescent="0.25">
      <c r="A117" s="10"/>
      <c r="B117" s="29" t="s">
        <v>225</v>
      </c>
      <c r="C117" s="11">
        <v>3</v>
      </c>
      <c r="D117" s="29" t="s">
        <v>95</v>
      </c>
      <c r="E117" s="29" t="s">
        <v>174</v>
      </c>
      <c r="F117" s="29">
        <v>1</v>
      </c>
      <c r="G117" s="29">
        <v>1</v>
      </c>
      <c r="H117" s="29">
        <v>2000</v>
      </c>
      <c r="I117" s="29">
        <v>100</v>
      </c>
      <c r="J117" s="14">
        <v>22487.0628068447</v>
      </c>
      <c r="K117" s="43">
        <f t="shared" si="2"/>
        <v>6.2464063352346386</v>
      </c>
      <c r="L117" s="12">
        <v>2.2974955388570398E-3</v>
      </c>
      <c r="M117" s="21"/>
      <c r="N117" s="12">
        <f>AVERAGE($L$105:L117)</f>
        <v>1.1050264349455028E-3</v>
      </c>
    </row>
    <row r="118" spans="1:14" x14ac:dyDescent="0.25">
      <c r="A118" s="10"/>
      <c r="B118" s="29" t="s">
        <v>225</v>
      </c>
      <c r="C118" s="11">
        <v>3</v>
      </c>
      <c r="D118" s="29" t="s">
        <v>95</v>
      </c>
      <c r="E118" s="29" t="s">
        <v>174</v>
      </c>
      <c r="F118" s="29">
        <v>1</v>
      </c>
      <c r="G118" s="29">
        <v>1</v>
      </c>
      <c r="H118" s="29">
        <v>2000</v>
      </c>
      <c r="I118" s="29">
        <v>100</v>
      </c>
      <c r="J118" s="14">
        <v>23427.650846719702</v>
      </c>
      <c r="K118" s="43">
        <f t="shared" si="2"/>
        <v>6.5076807907554723</v>
      </c>
      <c r="L118" s="182">
        <v>9.6184618280763603E-4</v>
      </c>
      <c r="M118" s="21"/>
      <c r="N118" s="12">
        <f>AVERAGE($L$105:L118)</f>
        <v>1.0947992740785123E-3</v>
      </c>
    </row>
    <row r="119" spans="1:14" x14ac:dyDescent="0.25">
      <c r="A119" s="10"/>
      <c r="B119" s="29" t="s">
        <v>225</v>
      </c>
      <c r="C119" s="11">
        <v>3</v>
      </c>
      <c r="D119" s="29" t="s">
        <v>95</v>
      </c>
      <c r="E119" s="29" t="s">
        <v>174</v>
      </c>
      <c r="F119" s="29">
        <v>1</v>
      </c>
      <c r="G119" s="29">
        <v>1</v>
      </c>
      <c r="H119" s="29">
        <v>2000</v>
      </c>
      <c r="I119" s="29">
        <v>100</v>
      </c>
      <c r="J119" s="14">
        <v>22860.635675191799</v>
      </c>
      <c r="K119" s="43">
        <f t="shared" si="2"/>
        <v>6.3501765764421663</v>
      </c>
      <c r="L119" s="182">
        <v>1.3827384792687301E-3</v>
      </c>
      <c r="M119" s="21"/>
      <c r="N119" s="12">
        <f>AVERAGE($L$105:L119)</f>
        <v>1.1139952210911935E-3</v>
      </c>
    </row>
    <row r="120" spans="1:14" x14ac:dyDescent="0.25">
      <c r="A120" s="10"/>
      <c r="B120" s="29" t="s">
        <v>225</v>
      </c>
      <c r="C120" s="11">
        <v>3</v>
      </c>
      <c r="D120" s="29" t="s">
        <v>95</v>
      </c>
      <c r="E120" s="29" t="s">
        <v>174</v>
      </c>
      <c r="F120" s="29">
        <v>1</v>
      </c>
      <c r="G120" s="29">
        <v>1</v>
      </c>
      <c r="H120" s="29">
        <v>2000</v>
      </c>
      <c r="I120" s="29">
        <v>100</v>
      </c>
      <c r="J120" s="14">
        <v>22872.958055257699</v>
      </c>
      <c r="K120" s="43">
        <f t="shared" si="2"/>
        <v>6.3535994597938057</v>
      </c>
      <c r="L120" s="12">
        <v>2.0716424266507198E-3</v>
      </c>
      <c r="M120" s="21"/>
      <c r="N120" s="12">
        <f>AVERAGE($L$105:L120)</f>
        <v>1.173848171438664E-3</v>
      </c>
    </row>
    <row r="121" spans="1:14" x14ac:dyDescent="0.25">
      <c r="A121" s="10"/>
      <c r="B121" s="29" t="s">
        <v>225</v>
      </c>
      <c r="C121" s="11">
        <v>3</v>
      </c>
      <c r="D121" s="29" t="s">
        <v>95</v>
      </c>
      <c r="E121" s="29" t="s">
        <v>174</v>
      </c>
      <c r="F121" s="29">
        <v>1</v>
      </c>
      <c r="G121" s="29">
        <v>1</v>
      </c>
      <c r="H121" s="29">
        <v>2000</v>
      </c>
      <c r="I121" s="29">
        <v>100</v>
      </c>
      <c r="J121" s="14">
        <v>22735.515207767399</v>
      </c>
      <c r="K121" s="43">
        <f t="shared" si="2"/>
        <v>6.3154208910465002</v>
      </c>
      <c r="L121" s="12">
        <v>4.9110583195335195E-4</v>
      </c>
      <c r="M121" s="21"/>
      <c r="N121" s="12">
        <f>AVERAGE($L$105:L121)</f>
        <v>1.1336868573512927E-3</v>
      </c>
    </row>
    <row r="122" spans="1:14" x14ac:dyDescent="0.25">
      <c r="A122" s="10"/>
      <c r="B122" s="29" t="s">
        <v>225</v>
      </c>
      <c r="C122" s="11">
        <v>3</v>
      </c>
      <c r="D122" s="29" t="s">
        <v>95</v>
      </c>
      <c r="E122" s="29" t="s">
        <v>174</v>
      </c>
      <c r="F122" s="29">
        <v>1</v>
      </c>
      <c r="G122" s="29">
        <v>1</v>
      </c>
      <c r="H122" s="29">
        <v>2000</v>
      </c>
      <c r="I122" s="29">
        <v>100</v>
      </c>
      <c r="J122" s="14">
        <v>23372.832963705001</v>
      </c>
      <c r="K122" s="43">
        <f t="shared" si="2"/>
        <v>6.4924536010291671</v>
      </c>
      <c r="L122" s="12">
        <v>5.6145884218073501E-4</v>
      </c>
      <c r="M122" s="21"/>
      <c r="N122" s="12">
        <f>AVERAGE($L$105:L122)</f>
        <v>1.1018964120640396E-3</v>
      </c>
    </row>
    <row r="123" spans="1:14" x14ac:dyDescent="0.25">
      <c r="A123" s="10"/>
      <c r="B123" s="29" t="s">
        <v>225</v>
      </c>
      <c r="C123" s="11">
        <v>3</v>
      </c>
      <c r="D123" s="29" t="s">
        <v>95</v>
      </c>
      <c r="E123" s="29" t="s">
        <v>174</v>
      </c>
      <c r="F123" s="29">
        <v>1</v>
      </c>
      <c r="G123" s="29">
        <v>1</v>
      </c>
      <c r="H123" s="29">
        <v>2000</v>
      </c>
      <c r="I123" s="29">
        <v>100</v>
      </c>
      <c r="J123" s="14">
        <v>25819.521098852099</v>
      </c>
      <c r="K123" s="43">
        <f t="shared" si="2"/>
        <v>7.1720891941255829</v>
      </c>
      <c r="L123" s="12">
        <v>9.5690026350702903E-4</v>
      </c>
      <c r="M123" s="21"/>
      <c r="N123" s="12">
        <f>AVERAGE($L$105:L123)</f>
        <v>1.0942650358241968E-3</v>
      </c>
    </row>
    <row r="124" spans="1:14" x14ac:dyDescent="0.25">
      <c r="A124" s="10"/>
      <c r="B124" s="29" t="s">
        <v>225</v>
      </c>
      <c r="C124" s="11">
        <v>3</v>
      </c>
      <c r="D124" s="29" t="s">
        <v>95</v>
      </c>
      <c r="E124" s="29" t="s">
        <v>174</v>
      </c>
      <c r="F124" s="29">
        <v>1</v>
      </c>
      <c r="G124" s="29">
        <v>1</v>
      </c>
      <c r="H124" s="29">
        <v>2000</v>
      </c>
      <c r="I124" s="29">
        <v>100</v>
      </c>
      <c r="J124" s="14">
        <v>23436.079807996699</v>
      </c>
      <c r="K124" s="43">
        <f t="shared" si="2"/>
        <v>6.5100221688879722</v>
      </c>
      <c r="L124" s="12">
        <v>1.0108108459373499E-3</v>
      </c>
      <c r="M124" s="21"/>
      <c r="N124" s="12">
        <f>AVERAGE($L$105:L124)</f>
        <v>1.0900923263298544E-3</v>
      </c>
    </row>
    <row r="125" spans="1:14" x14ac:dyDescent="0.25">
      <c r="A125" s="10"/>
      <c r="B125" s="29" t="s">
        <v>225</v>
      </c>
      <c r="C125" s="11">
        <v>3</v>
      </c>
      <c r="D125" s="29" t="s">
        <v>95</v>
      </c>
      <c r="E125" s="29" t="s">
        <v>174</v>
      </c>
      <c r="F125" s="29">
        <v>1</v>
      </c>
      <c r="G125" s="29">
        <v>1</v>
      </c>
      <c r="H125" s="29">
        <v>2000</v>
      </c>
      <c r="I125" s="29">
        <v>100</v>
      </c>
      <c r="J125" s="14">
        <v>23419.447768688198</v>
      </c>
      <c r="K125" s="43">
        <f t="shared" si="2"/>
        <v>6.5054021579689438</v>
      </c>
      <c r="L125" s="12">
        <v>1.71070990992914E-3</v>
      </c>
      <c r="M125" s="21"/>
      <c r="N125" s="12">
        <f>AVERAGE($L$105:L125)</f>
        <v>1.1196455445964871E-3</v>
      </c>
    </row>
    <row r="126" spans="1:14" x14ac:dyDescent="0.25">
      <c r="A126" s="10"/>
      <c r="B126" s="29" t="s">
        <v>225</v>
      </c>
      <c r="C126" s="11">
        <v>3</v>
      </c>
      <c r="D126" s="29" t="s">
        <v>95</v>
      </c>
      <c r="E126" s="29" t="s">
        <v>174</v>
      </c>
      <c r="F126" s="29">
        <v>1</v>
      </c>
      <c r="G126" s="29">
        <v>1</v>
      </c>
      <c r="H126" s="29">
        <v>2000</v>
      </c>
      <c r="I126" s="29">
        <v>100</v>
      </c>
      <c r="J126" s="14">
        <v>23218.1243691444</v>
      </c>
      <c r="K126" s="43">
        <f t="shared" si="2"/>
        <v>6.4494789914290003</v>
      </c>
      <c r="L126" s="12">
        <v>1.47512083216545E-3</v>
      </c>
      <c r="M126" s="21"/>
      <c r="N126" s="12">
        <f>AVERAGE($L$105:L126)</f>
        <v>1.1358035122132583E-3</v>
      </c>
    </row>
    <row r="127" spans="1:14" x14ac:dyDescent="0.25">
      <c r="A127" s="10"/>
      <c r="B127" s="29" t="s">
        <v>225</v>
      </c>
      <c r="C127" s="11">
        <v>3</v>
      </c>
      <c r="D127" s="29" t="s">
        <v>95</v>
      </c>
      <c r="E127" s="29" t="s">
        <v>174</v>
      </c>
      <c r="F127" s="29">
        <v>1</v>
      </c>
      <c r="G127" s="29">
        <v>1</v>
      </c>
      <c r="H127" s="29">
        <v>2000</v>
      </c>
      <c r="I127" s="29">
        <v>100</v>
      </c>
      <c r="J127" s="14">
        <v>23035.440436839999</v>
      </c>
      <c r="K127" s="43">
        <f t="shared" si="2"/>
        <v>6.3987334546777772</v>
      </c>
      <c r="L127" s="12">
        <v>8.5669650787078904E-4</v>
      </c>
      <c r="M127" s="21"/>
      <c r="N127" s="12">
        <f>AVERAGE($L$105:L127)</f>
        <v>1.1236684250679333E-3</v>
      </c>
    </row>
    <row r="128" spans="1:14" x14ac:dyDescent="0.25">
      <c r="A128" s="10"/>
      <c r="B128" s="29" t="s">
        <v>225</v>
      </c>
      <c r="C128" s="11">
        <v>3</v>
      </c>
      <c r="D128" s="29" t="s">
        <v>95</v>
      </c>
      <c r="E128" s="29" t="s">
        <v>174</v>
      </c>
      <c r="F128" s="29">
        <v>1</v>
      </c>
      <c r="G128" s="29">
        <v>1</v>
      </c>
      <c r="H128" s="29">
        <v>2000</v>
      </c>
      <c r="I128" s="29">
        <v>100</v>
      </c>
      <c r="J128" s="14">
        <v>23175.519788265199</v>
      </c>
      <c r="K128" s="43">
        <f t="shared" si="2"/>
        <v>6.4376443856292216</v>
      </c>
      <c r="L128" s="12">
        <v>1.49302826186976E-3</v>
      </c>
      <c r="M128" s="21"/>
      <c r="N128" s="12">
        <f>AVERAGE($L$105:L128)</f>
        <v>1.1390584182680095E-3</v>
      </c>
    </row>
    <row r="129" spans="1:14" x14ac:dyDescent="0.25">
      <c r="A129" s="10"/>
      <c r="B129" s="29" t="s">
        <v>225</v>
      </c>
      <c r="C129" s="11">
        <v>3</v>
      </c>
      <c r="D129" s="29" t="s">
        <v>95</v>
      </c>
      <c r="E129" s="29" t="s">
        <v>174</v>
      </c>
      <c r="F129" s="29">
        <v>1</v>
      </c>
      <c r="G129" s="29">
        <v>1</v>
      </c>
      <c r="H129" s="29">
        <v>2000</v>
      </c>
      <c r="I129" s="29">
        <v>100</v>
      </c>
      <c r="J129" s="14">
        <v>26074.7918438911</v>
      </c>
      <c r="K129" s="43">
        <f t="shared" si="2"/>
        <v>7.2429977344141943</v>
      </c>
      <c r="L129" s="12">
        <v>7.2351087120920798E-4</v>
      </c>
      <c r="M129" s="21"/>
      <c r="N129" s="12">
        <f>AVERAGE($L$105:L129)</f>
        <v>1.1224365163856574E-3</v>
      </c>
    </row>
    <row r="130" spans="1:14" x14ac:dyDescent="0.25">
      <c r="A130" s="10"/>
      <c r="B130" s="29" t="s">
        <v>225</v>
      </c>
      <c r="C130" s="11">
        <v>3</v>
      </c>
      <c r="D130" s="29" t="s">
        <v>95</v>
      </c>
      <c r="E130" s="29" t="s">
        <v>174</v>
      </c>
      <c r="F130" s="29">
        <v>1</v>
      </c>
      <c r="G130" s="29">
        <v>1</v>
      </c>
      <c r="H130" s="29">
        <v>2000</v>
      </c>
      <c r="I130" s="29">
        <v>100</v>
      </c>
      <c r="J130" s="14">
        <v>24207.554940223599</v>
      </c>
      <c r="K130" s="43">
        <f t="shared" si="2"/>
        <v>6.7243208167287776</v>
      </c>
      <c r="L130" s="12">
        <v>6.8168604918295603E-4</v>
      </c>
      <c r="M130" s="21"/>
      <c r="N130" s="12">
        <f>AVERAGE($L$105:L130)</f>
        <v>1.1054845753393997E-3</v>
      </c>
    </row>
    <row r="131" spans="1:14" x14ac:dyDescent="0.25">
      <c r="A131" s="10"/>
      <c r="B131" s="29" t="s">
        <v>225</v>
      </c>
      <c r="C131" s="11">
        <v>3</v>
      </c>
      <c r="D131" s="29" t="s">
        <v>95</v>
      </c>
      <c r="E131" s="29" t="s">
        <v>174</v>
      </c>
      <c r="F131" s="29">
        <v>1</v>
      </c>
      <c r="G131" s="29">
        <v>1</v>
      </c>
      <c r="H131" s="29">
        <v>2000</v>
      </c>
      <c r="I131" s="29">
        <v>100</v>
      </c>
      <c r="J131" s="14">
        <v>24236.281988143899</v>
      </c>
      <c r="K131" s="43">
        <f t="shared" si="2"/>
        <v>6.7323005522621946</v>
      </c>
      <c r="L131" s="12">
        <v>7.6663812327887803E-4</v>
      </c>
      <c r="M131" s="21"/>
      <c r="N131" s="12">
        <f>AVERAGE($L$105:L131)</f>
        <v>1.0929347067445655E-3</v>
      </c>
    </row>
    <row r="132" spans="1:14" x14ac:dyDescent="0.25">
      <c r="A132" s="10"/>
      <c r="B132" s="29" t="s">
        <v>225</v>
      </c>
      <c r="C132" s="11">
        <v>3</v>
      </c>
      <c r="D132" s="29" t="s">
        <v>95</v>
      </c>
      <c r="E132" s="29" t="s">
        <v>174</v>
      </c>
      <c r="F132" s="29">
        <v>1</v>
      </c>
      <c r="G132" s="29">
        <v>1</v>
      </c>
      <c r="H132" s="29">
        <v>2000</v>
      </c>
      <c r="I132" s="29">
        <v>100</v>
      </c>
      <c r="J132" s="14">
        <v>23821.8140568733</v>
      </c>
      <c r="K132" s="43">
        <f t="shared" si="2"/>
        <v>6.6171705713536948</v>
      </c>
      <c r="L132" s="12">
        <v>6.1845558173140801E-4</v>
      </c>
      <c r="M132" s="21"/>
      <c r="N132" s="12">
        <f>AVERAGE($L$105:L132)</f>
        <v>1.0759890237083812E-3</v>
      </c>
    </row>
    <row r="133" spans="1:14" x14ac:dyDescent="0.25">
      <c r="A133" s="10"/>
      <c r="B133" s="29" t="s">
        <v>225</v>
      </c>
      <c r="C133" s="11">
        <v>3</v>
      </c>
      <c r="D133" s="29" t="s">
        <v>95</v>
      </c>
      <c r="E133" s="29" t="s">
        <v>174</v>
      </c>
      <c r="F133" s="29">
        <v>1</v>
      </c>
      <c r="G133" s="29">
        <v>1</v>
      </c>
      <c r="H133" s="29">
        <v>2000</v>
      </c>
      <c r="I133" s="29">
        <v>100</v>
      </c>
      <c r="J133" s="14">
        <v>24342.8017086982</v>
      </c>
      <c r="K133" s="43">
        <f t="shared" si="2"/>
        <v>6.7618893635272777</v>
      </c>
      <c r="L133" s="182">
        <v>5.4946518259114399E-4</v>
      </c>
      <c r="M133" s="21"/>
      <c r="N133" s="12">
        <f>AVERAGE($L$105:L133)</f>
        <v>1.0578330291870972E-3</v>
      </c>
    </row>
    <row r="134" spans="1:14" x14ac:dyDescent="0.25">
      <c r="A134" s="10"/>
      <c r="B134" s="29" t="s">
        <v>225</v>
      </c>
      <c r="C134" s="11">
        <v>3</v>
      </c>
      <c r="D134" s="29" t="s">
        <v>95</v>
      </c>
      <c r="E134" s="29" t="s">
        <v>174</v>
      </c>
      <c r="F134" s="29">
        <v>1</v>
      </c>
      <c r="G134" s="29">
        <v>1</v>
      </c>
      <c r="H134" s="29">
        <v>2000</v>
      </c>
      <c r="I134" s="29">
        <v>100</v>
      </c>
      <c r="J134" s="14">
        <v>24284.073381423899</v>
      </c>
      <c r="K134" s="43">
        <f t="shared" si="2"/>
        <v>6.7455759392844161</v>
      </c>
      <c r="L134" s="12">
        <v>1.71309521251985E-3</v>
      </c>
      <c r="M134" s="21"/>
      <c r="N134" s="12">
        <f>AVERAGE($L$105:L134)</f>
        <v>1.0796751019648556E-3</v>
      </c>
    </row>
    <row r="135" spans="1:14" x14ac:dyDescent="0.25">
      <c r="A135" s="10"/>
      <c r="B135" s="29" t="s">
        <v>225</v>
      </c>
      <c r="C135" s="11">
        <v>3</v>
      </c>
      <c r="D135" s="29" t="s">
        <v>95</v>
      </c>
      <c r="E135" s="29" t="s">
        <v>174</v>
      </c>
      <c r="F135" s="29">
        <v>1</v>
      </c>
      <c r="G135" s="29">
        <v>1</v>
      </c>
      <c r="H135" s="29">
        <v>2000</v>
      </c>
      <c r="I135" s="29">
        <v>100</v>
      </c>
      <c r="J135" s="14">
        <v>25837.4956421852</v>
      </c>
      <c r="K135" s="43">
        <f t="shared" si="2"/>
        <v>7.1770821228292219</v>
      </c>
      <c r="L135" s="12">
        <v>7.7184487128612999E-4</v>
      </c>
      <c r="M135" s="21"/>
      <c r="N135" s="12">
        <f>AVERAGE($L$105:L135)</f>
        <v>1.0697450945236064E-3</v>
      </c>
    </row>
    <row r="136" spans="1:14" x14ac:dyDescent="0.25">
      <c r="A136" s="10"/>
      <c r="B136" s="29" t="s">
        <v>225</v>
      </c>
      <c r="C136" s="11">
        <v>3</v>
      </c>
      <c r="D136" s="29" t="s">
        <v>95</v>
      </c>
      <c r="E136" s="29" t="s">
        <v>174</v>
      </c>
      <c r="F136" s="29">
        <v>1</v>
      </c>
      <c r="G136" s="29">
        <v>1</v>
      </c>
      <c r="H136" s="29">
        <v>2000</v>
      </c>
      <c r="I136" s="29">
        <v>100</v>
      </c>
      <c r="J136" s="14">
        <v>25718.884479522701</v>
      </c>
      <c r="K136" s="43">
        <f t="shared" si="2"/>
        <v>7.144134577645195</v>
      </c>
      <c r="L136" s="12">
        <v>7.4259275428453602E-4</v>
      </c>
      <c r="M136" s="21"/>
      <c r="N136" s="12">
        <f>AVERAGE($L$105:L136)</f>
        <v>1.0595215838911354E-3</v>
      </c>
    </row>
    <row r="137" spans="1:14" x14ac:dyDescent="0.25">
      <c r="A137" s="10"/>
      <c r="B137" s="29" t="s">
        <v>225</v>
      </c>
      <c r="C137" s="11">
        <v>3</v>
      </c>
      <c r="D137" s="29" t="s">
        <v>95</v>
      </c>
      <c r="E137" s="29" t="s">
        <v>174</v>
      </c>
      <c r="F137" s="29">
        <v>1</v>
      </c>
      <c r="G137" s="29">
        <v>1</v>
      </c>
      <c r="H137" s="29">
        <v>2000</v>
      </c>
      <c r="I137" s="29">
        <v>100</v>
      </c>
      <c r="J137" s="14">
        <v>25724.675942182501</v>
      </c>
      <c r="K137" s="43">
        <f t="shared" si="2"/>
        <v>7.1457433172729168</v>
      </c>
      <c r="L137" s="12">
        <v>1.22591822352612E-3</v>
      </c>
      <c r="M137" s="21"/>
      <c r="N137" s="12">
        <f>AVERAGE($L$105:L137)</f>
        <v>1.0645639063043169E-3</v>
      </c>
    </row>
    <row r="138" spans="1:14" x14ac:dyDescent="0.25">
      <c r="A138" s="10"/>
      <c r="B138" s="29" t="s">
        <v>225</v>
      </c>
      <c r="C138" s="11">
        <v>3</v>
      </c>
      <c r="D138" s="29" t="s">
        <v>95</v>
      </c>
      <c r="E138" s="29" t="s">
        <v>174</v>
      </c>
      <c r="F138" s="29">
        <v>1</v>
      </c>
      <c r="G138" s="29">
        <v>1</v>
      </c>
      <c r="H138" s="29">
        <v>2000</v>
      </c>
      <c r="I138" s="29">
        <v>100</v>
      </c>
      <c r="J138" s="14">
        <v>24577.958261966702</v>
      </c>
      <c r="K138" s="43">
        <f t="shared" si="2"/>
        <v>6.8272106283240834</v>
      </c>
      <c r="L138" s="12">
        <v>6.5260679113288698E-4</v>
      </c>
      <c r="M138" s="21"/>
      <c r="N138" s="12">
        <f>AVERAGE($L$105:L138)</f>
        <v>1.0524475205639806E-3</v>
      </c>
    </row>
    <row r="139" spans="1:14" x14ac:dyDescent="0.25">
      <c r="A139" s="10"/>
      <c r="B139" s="29" t="s">
        <v>225</v>
      </c>
      <c r="C139" s="11">
        <v>3</v>
      </c>
      <c r="D139" s="29" t="s">
        <v>95</v>
      </c>
      <c r="E139" s="29" t="s">
        <v>174</v>
      </c>
      <c r="F139" s="29">
        <v>1</v>
      </c>
      <c r="G139" s="29">
        <v>1</v>
      </c>
      <c r="H139" s="29">
        <v>2000</v>
      </c>
      <c r="I139" s="29">
        <v>100</v>
      </c>
      <c r="J139" s="14">
        <v>24336.6871881484</v>
      </c>
      <c r="K139" s="43">
        <f t="shared" si="2"/>
        <v>6.7601908855967778</v>
      </c>
      <c r="L139" s="12">
        <v>4.8597691313488102E-4</v>
      </c>
      <c r="M139" s="21"/>
      <c r="N139" s="12">
        <f>AVERAGE($L$105:L139)</f>
        <v>1.0362626460660063E-3</v>
      </c>
    </row>
    <row r="140" spans="1:14" x14ac:dyDescent="0.25">
      <c r="A140" s="10"/>
      <c r="B140" s="29" t="s">
        <v>225</v>
      </c>
      <c r="C140" s="11">
        <v>3</v>
      </c>
      <c r="D140" s="29" t="s">
        <v>95</v>
      </c>
      <c r="E140" s="29" t="s">
        <v>174</v>
      </c>
      <c r="F140" s="29">
        <v>1</v>
      </c>
      <c r="G140" s="29">
        <v>1</v>
      </c>
      <c r="H140" s="29">
        <v>2000</v>
      </c>
      <c r="I140" s="29">
        <v>100</v>
      </c>
      <c r="J140" s="14">
        <v>24377.447810411399</v>
      </c>
      <c r="K140" s="43">
        <f t="shared" si="2"/>
        <v>6.7715132806698328</v>
      </c>
      <c r="L140" s="12">
        <v>4.3945775430040998E-4</v>
      </c>
      <c r="M140" s="21"/>
      <c r="N140" s="12">
        <f>AVERAGE($L$105:L140)</f>
        <v>1.0196847324058509E-3</v>
      </c>
    </row>
    <row r="141" spans="1:14" x14ac:dyDescent="0.25">
      <c r="A141" s="10"/>
      <c r="B141" s="29" t="s">
        <v>225</v>
      </c>
      <c r="C141" s="11">
        <v>3</v>
      </c>
      <c r="D141" s="29" t="s">
        <v>95</v>
      </c>
      <c r="E141" s="29" t="s">
        <v>174</v>
      </c>
      <c r="F141" s="29">
        <v>1</v>
      </c>
      <c r="G141" s="29">
        <v>1</v>
      </c>
      <c r="H141" s="29">
        <v>2000</v>
      </c>
      <c r="I141" s="29">
        <v>100</v>
      </c>
      <c r="J141" s="14">
        <v>24002.281269788698</v>
      </c>
      <c r="K141" s="43">
        <f t="shared" si="2"/>
        <v>6.6673003527190833</v>
      </c>
      <c r="L141" s="12">
        <v>1.36575767226251E-3</v>
      </c>
      <c r="M141" s="21"/>
      <c r="N141" s="12">
        <f>AVERAGE($L$105:L141)</f>
        <v>1.0290380551046796E-3</v>
      </c>
    </row>
    <row r="142" spans="1:14" x14ac:dyDescent="0.25">
      <c r="A142" s="10"/>
      <c r="B142" s="29" t="s">
        <v>225</v>
      </c>
      <c r="C142" s="11">
        <v>3</v>
      </c>
      <c r="D142" s="29" t="s">
        <v>95</v>
      </c>
      <c r="E142" s="29" t="s">
        <v>174</v>
      </c>
      <c r="F142" s="29">
        <v>1</v>
      </c>
      <c r="G142" s="29">
        <v>1</v>
      </c>
      <c r="H142" s="29">
        <v>2000</v>
      </c>
      <c r="I142" s="29">
        <v>100</v>
      </c>
      <c r="J142" s="14">
        <v>24480.5981645584</v>
      </c>
      <c r="K142" s="43">
        <f t="shared" si="2"/>
        <v>6.8001661568217777</v>
      </c>
      <c r="L142" s="12">
        <v>1.2198917378309099E-3</v>
      </c>
      <c r="M142" s="21"/>
      <c r="N142" s="12">
        <f>AVERAGE($L$105:L142)</f>
        <v>1.0340605204395804E-3</v>
      </c>
    </row>
    <row r="143" spans="1:14" x14ac:dyDescent="0.25">
      <c r="A143" s="10"/>
      <c r="B143" s="29" t="s">
        <v>225</v>
      </c>
      <c r="C143" s="11">
        <v>3</v>
      </c>
      <c r="D143" s="29" t="s">
        <v>95</v>
      </c>
      <c r="E143" s="29" t="s">
        <v>174</v>
      </c>
      <c r="F143" s="29">
        <v>1</v>
      </c>
      <c r="G143" s="29">
        <v>1</v>
      </c>
      <c r="H143" s="29">
        <v>2000</v>
      </c>
      <c r="I143" s="29">
        <v>100</v>
      </c>
      <c r="J143" s="14">
        <v>24421.022618770501</v>
      </c>
      <c r="K143" s="43">
        <f t="shared" si="2"/>
        <v>6.783617394102917</v>
      </c>
      <c r="L143" s="12">
        <v>7.4418547732356302E-4</v>
      </c>
      <c r="M143" s="21"/>
      <c r="N143" s="12">
        <f>AVERAGE($L$105:L143)</f>
        <v>1.0266278270263491E-3</v>
      </c>
    </row>
    <row r="144" spans="1:14" x14ac:dyDescent="0.25">
      <c r="A144" s="10"/>
      <c r="B144" s="29" t="s">
        <v>225</v>
      </c>
      <c r="C144" s="11">
        <v>3</v>
      </c>
      <c r="D144" s="29" t="s">
        <v>95</v>
      </c>
      <c r="E144" s="29" t="s">
        <v>174</v>
      </c>
      <c r="F144" s="29">
        <v>1</v>
      </c>
      <c r="G144" s="29">
        <v>1</v>
      </c>
      <c r="H144" s="29">
        <v>2000</v>
      </c>
      <c r="I144" s="29">
        <v>100</v>
      </c>
      <c r="J144" s="14">
        <v>24357.166972875501</v>
      </c>
      <c r="K144" s="43">
        <f t="shared" si="2"/>
        <v>6.7658797146876388</v>
      </c>
      <c r="L144" s="12">
        <v>1.25941702724121E-3</v>
      </c>
      <c r="M144" s="21"/>
      <c r="N144" s="12">
        <f>AVERAGE($L$105:L144)</f>
        <v>1.0324475570317206E-3</v>
      </c>
    </row>
    <row r="145" spans="1:14" x14ac:dyDescent="0.25">
      <c r="A145" s="10"/>
      <c r="B145" s="29" t="s">
        <v>225</v>
      </c>
      <c r="C145" s="11">
        <v>3</v>
      </c>
      <c r="D145" s="29" t="s">
        <v>95</v>
      </c>
      <c r="E145" s="29" t="s">
        <v>174</v>
      </c>
      <c r="F145" s="29">
        <v>1</v>
      </c>
      <c r="G145" s="29">
        <v>1</v>
      </c>
      <c r="H145" s="29">
        <v>2000</v>
      </c>
      <c r="I145" s="29">
        <v>100</v>
      </c>
      <c r="J145" s="14">
        <v>24278.455942153902</v>
      </c>
      <c r="K145" s="43">
        <f t="shared" si="2"/>
        <v>6.7440155394871946</v>
      </c>
      <c r="L145" s="12">
        <v>1.30992488723567E-3</v>
      </c>
      <c r="M145" s="21"/>
      <c r="N145" s="12">
        <f>AVERAGE($L$105:L145)</f>
        <v>1.0392152967927926E-3</v>
      </c>
    </row>
    <row r="146" spans="1:14" x14ac:dyDescent="0.25">
      <c r="A146" s="10"/>
      <c r="B146" s="29" t="s">
        <v>225</v>
      </c>
      <c r="C146" s="11">
        <v>3</v>
      </c>
      <c r="D146" s="29" t="s">
        <v>95</v>
      </c>
      <c r="E146" s="29" t="s">
        <v>174</v>
      </c>
      <c r="F146" s="29">
        <v>1</v>
      </c>
      <c r="G146" s="29">
        <v>1</v>
      </c>
      <c r="H146" s="29">
        <v>2000</v>
      </c>
      <c r="I146" s="29">
        <v>100</v>
      </c>
      <c r="J146" s="14">
        <v>25695.956145286498</v>
      </c>
      <c r="K146" s="43">
        <f t="shared" si="2"/>
        <v>7.1377655959129163</v>
      </c>
      <c r="L146" s="12">
        <v>6.9422197206533195E-4</v>
      </c>
      <c r="M146" s="21"/>
      <c r="N146" s="12">
        <f>AVERAGE($L$105:L146)</f>
        <v>1.0310011700135674E-3</v>
      </c>
    </row>
    <row r="147" spans="1:14" x14ac:dyDescent="0.25">
      <c r="A147" s="10"/>
      <c r="B147" s="29" t="s">
        <v>225</v>
      </c>
      <c r="C147" s="11">
        <v>3</v>
      </c>
      <c r="D147" s="29" t="s">
        <v>95</v>
      </c>
      <c r="E147" s="29" t="s">
        <v>174</v>
      </c>
      <c r="F147" s="29">
        <v>1</v>
      </c>
      <c r="G147" s="29">
        <v>1</v>
      </c>
      <c r="H147" s="29">
        <v>2000</v>
      </c>
      <c r="I147" s="29">
        <v>100</v>
      </c>
      <c r="J147" s="14">
        <v>25807.534355401898</v>
      </c>
      <c r="K147" s="43">
        <f t="shared" si="2"/>
        <v>7.1687595431671935</v>
      </c>
      <c r="L147" s="12">
        <v>1.5036827213090701E-3</v>
      </c>
      <c r="M147" s="21"/>
      <c r="N147" s="12">
        <f>AVERAGE($L$105:L147)</f>
        <v>1.0419937642297417E-3</v>
      </c>
    </row>
    <row r="148" spans="1:14" x14ac:dyDescent="0.25">
      <c r="A148" s="10"/>
      <c r="B148" s="29" t="s">
        <v>225</v>
      </c>
      <c r="C148" s="11">
        <v>3</v>
      </c>
      <c r="D148" s="29" t="s">
        <v>95</v>
      </c>
      <c r="E148" s="29" t="s">
        <v>174</v>
      </c>
      <c r="F148" s="29">
        <v>1</v>
      </c>
      <c r="G148" s="29">
        <v>1</v>
      </c>
      <c r="H148" s="29">
        <v>2000</v>
      </c>
      <c r="I148" s="29">
        <v>100</v>
      </c>
      <c r="J148" s="14">
        <v>24006.900032043399</v>
      </c>
      <c r="K148" s="43">
        <f t="shared" si="2"/>
        <v>6.6685833422342773</v>
      </c>
      <c r="L148" s="12">
        <v>1.9358705231892199E-3</v>
      </c>
      <c r="M148" s="21"/>
      <c r="N148" s="12">
        <f>AVERAGE($L$105:L148)</f>
        <v>1.0623091451151844E-3</v>
      </c>
    </row>
    <row r="149" spans="1:14" x14ac:dyDescent="0.25">
      <c r="A149" s="10"/>
      <c r="B149" s="29" t="s">
        <v>225</v>
      </c>
      <c r="C149" s="11">
        <v>3</v>
      </c>
      <c r="D149" s="29" t="s">
        <v>95</v>
      </c>
      <c r="E149" s="29" t="s">
        <v>174</v>
      </c>
      <c r="F149" s="29">
        <v>1</v>
      </c>
      <c r="G149" s="29">
        <v>1</v>
      </c>
      <c r="H149" s="29">
        <v>2000</v>
      </c>
      <c r="I149" s="29">
        <v>100</v>
      </c>
      <c r="J149" s="14">
        <v>25615.688000202099</v>
      </c>
      <c r="K149" s="43">
        <f t="shared" si="2"/>
        <v>7.1154688889450277</v>
      </c>
      <c r="L149" s="12">
        <v>5.2104457986720104E-4</v>
      </c>
      <c r="M149" s="21"/>
      <c r="N149" s="12">
        <f>AVERAGE($L$105:L149)</f>
        <v>1.0502810436652293E-3</v>
      </c>
    </row>
    <row r="150" spans="1:14" x14ac:dyDescent="0.25">
      <c r="A150" s="10"/>
      <c r="B150" s="29" t="s">
        <v>225</v>
      </c>
      <c r="C150" s="11">
        <v>3</v>
      </c>
      <c r="D150" s="29" t="s">
        <v>95</v>
      </c>
      <c r="E150" s="29" t="s">
        <v>174</v>
      </c>
      <c r="F150" s="29">
        <v>1</v>
      </c>
      <c r="G150" s="29">
        <v>1</v>
      </c>
      <c r="H150" s="29">
        <v>2000</v>
      </c>
      <c r="I150" s="29">
        <v>100</v>
      </c>
      <c r="J150" s="14">
        <v>25581.961361646601</v>
      </c>
      <c r="K150" s="43">
        <f t="shared" si="2"/>
        <v>7.1061003782351673</v>
      </c>
      <c r="L150" s="12">
        <v>5.4608639150034396E-4</v>
      </c>
      <c r="M150" s="21"/>
      <c r="N150" s="12">
        <f>AVERAGE($L$105:L150)</f>
        <v>1.0393202903572971E-3</v>
      </c>
    </row>
    <row r="151" spans="1:14" x14ac:dyDescent="0.25">
      <c r="A151" s="10"/>
      <c r="B151" s="29" t="s">
        <v>225</v>
      </c>
      <c r="C151" s="11">
        <v>3</v>
      </c>
      <c r="D151" s="29" t="s">
        <v>95</v>
      </c>
      <c r="E151" s="29" t="s">
        <v>174</v>
      </c>
      <c r="F151" s="29">
        <v>1</v>
      </c>
      <c r="G151" s="29">
        <v>1</v>
      </c>
      <c r="H151" s="29">
        <v>2000</v>
      </c>
      <c r="I151" s="29">
        <v>100</v>
      </c>
      <c r="J151" s="14">
        <v>25545.611806631001</v>
      </c>
      <c r="K151" s="43">
        <f t="shared" si="2"/>
        <v>7.0960032796197225</v>
      </c>
      <c r="L151" s="12">
        <v>1.9413796021180701E-3</v>
      </c>
      <c r="M151" s="21"/>
      <c r="N151" s="12">
        <f>AVERAGE($L$105:L151)</f>
        <v>1.0585130416713561E-3</v>
      </c>
    </row>
    <row r="152" spans="1:14" x14ac:dyDescent="0.25">
      <c r="A152" s="10"/>
      <c r="B152" s="29" t="s">
        <v>225</v>
      </c>
      <c r="C152" s="11">
        <v>3</v>
      </c>
      <c r="D152" s="29" t="s">
        <v>95</v>
      </c>
      <c r="E152" s="29" t="s">
        <v>174</v>
      </c>
      <c r="F152" s="29">
        <v>1</v>
      </c>
      <c r="G152" s="29">
        <v>1</v>
      </c>
      <c r="H152" s="29">
        <v>2000</v>
      </c>
      <c r="I152" s="29">
        <v>100</v>
      </c>
      <c r="J152" s="14">
        <v>25755.483948707501</v>
      </c>
      <c r="K152" s="43">
        <f t="shared" si="2"/>
        <v>7.1543010968631942</v>
      </c>
      <c r="L152" s="12">
        <v>7.2140779222665697E-4</v>
      </c>
      <c r="M152" s="21"/>
      <c r="N152" s="12">
        <f>AVERAGE($L$105:L152)</f>
        <v>1.0514900156412582E-3</v>
      </c>
    </row>
    <row r="153" spans="1:14" x14ac:dyDescent="0.25">
      <c r="A153" s="10"/>
      <c r="B153" s="29" t="s">
        <v>225</v>
      </c>
      <c r="C153" s="11">
        <v>3</v>
      </c>
      <c r="D153" s="29" t="s">
        <v>95</v>
      </c>
      <c r="E153" s="29" t="s">
        <v>174</v>
      </c>
      <c r="F153" s="29">
        <v>1</v>
      </c>
      <c r="G153" s="29">
        <v>1</v>
      </c>
      <c r="H153" s="29">
        <v>2000</v>
      </c>
      <c r="I153" s="29">
        <v>100</v>
      </c>
      <c r="J153" s="14">
        <v>25214.838766574801</v>
      </c>
      <c r="K153" s="43">
        <f t="shared" si="2"/>
        <v>7.0041218796041118</v>
      </c>
      <c r="L153" s="12">
        <v>1.0183760726572399E-3</v>
      </c>
      <c r="M153" s="21"/>
      <c r="N153" s="12">
        <f>AVERAGE($L$105:L153)</f>
        <v>1.0508142208864825E-3</v>
      </c>
    </row>
    <row r="154" spans="1:14" ht="15.75" thickBot="1" x14ac:dyDescent="0.3">
      <c r="A154" s="10"/>
      <c r="B154" s="29" t="s">
        <v>225</v>
      </c>
      <c r="C154" s="11">
        <v>3</v>
      </c>
      <c r="D154" s="29" t="s">
        <v>95</v>
      </c>
      <c r="E154" s="29" t="s">
        <v>174</v>
      </c>
      <c r="F154" s="29">
        <v>1</v>
      </c>
      <c r="G154" s="29">
        <v>1</v>
      </c>
      <c r="H154" s="29">
        <v>2000</v>
      </c>
      <c r="I154" s="29">
        <v>100</v>
      </c>
      <c r="J154" s="14">
        <v>26765.000242948499</v>
      </c>
      <c r="K154" s="43">
        <f t="shared" si="2"/>
        <v>7.4347222897079162</v>
      </c>
      <c r="L154" s="12">
        <v>6.8603243178483396E-4</v>
      </c>
      <c r="M154" s="21"/>
      <c r="N154" s="12">
        <f>AVERAGE($L$105:L154)</f>
        <v>1.0435185851044495E-3</v>
      </c>
    </row>
    <row r="155" spans="1:14" ht="15.75" thickBot="1" x14ac:dyDescent="0.3">
      <c r="A155" s="4" t="s">
        <v>26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44">
        <f>J155/3600</f>
        <v>6.6786869680642971</v>
      </c>
      <c r="L155" s="6">
        <f>AVERAGE(L105:L154)</f>
        <v>1.0435185851044495E-3</v>
      </c>
      <c r="M155" s="181">
        <f>_xlfn.STDEV.P(L105:L154)</f>
        <v>4.7040349296923969E-4</v>
      </c>
      <c r="N155" s="12"/>
    </row>
    <row r="156" spans="1:14" x14ac:dyDescent="0.25">
      <c r="A156" s="10"/>
      <c r="B156" s="11" t="s">
        <v>226</v>
      </c>
      <c r="C156" s="11">
        <v>3</v>
      </c>
      <c r="D156" s="29" t="s">
        <v>95</v>
      </c>
      <c r="E156" s="29" t="s">
        <v>174</v>
      </c>
      <c r="F156" s="29">
        <v>1</v>
      </c>
      <c r="G156" s="29">
        <v>0.5</v>
      </c>
      <c r="H156" s="29">
        <v>2000</v>
      </c>
      <c r="I156" s="29">
        <v>100</v>
      </c>
      <c r="J156" s="14">
        <v>22139.274241924199</v>
      </c>
      <c r="K156" s="43">
        <f>J156/3600</f>
        <v>6.1497984005344994</v>
      </c>
      <c r="L156" s="12">
        <v>1.27917764850286E-3</v>
      </c>
      <c r="M156" s="27"/>
      <c r="N156" s="12">
        <f>AVERAGE($L$156:L156)</f>
        <v>1.27917764850286E-3</v>
      </c>
    </row>
    <row r="157" spans="1:14" x14ac:dyDescent="0.25">
      <c r="A157" s="10"/>
      <c r="B157" s="11" t="s">
        <v>226</v>
      </c>
      <c r="C157" s="11">
        <v>3</v>
      </c>
      <c r="D157" s="29" t="s">
        <v>95</v>
      </c>
      <c r="E157" s="29" t="s">
        <v>174</v>
      </c>
      <c r="F157" s="29">
        <v>1</v>
      </c>
      <c r="G157" s="29">
        <v>0.5</v>
      </c>
      <c r="H157" s="29">
        <v>2000</v>
      </c>
      <c r="I157" s="29">
        <v>100</v>
      </c>
      <c r="J157" s="14">
        <v>22161.646060705101</v>
      </c>
      <c r="K157" s="43">
        <f t="shared" ref="K157:K205" si="3">J157/3600</f>
        <v>6.156012794640306</v>
      </c>
      <c r="L157" s="12">
        <v>3.0020555275888202E-4</v>
      </c>
      <c r="M157" s="21"/>
      <c r="N157" s="12">
        <f>AVERAGE($L$156:L157)</f>
        <v>7.8969160063087102E-4</v>
      </c>
    </row>
    <row r="158" spans="1:14" x14ac:dyDescent="0.25">
      <c r="A158" s="10"/>
      <c r="B158" s="11" t="s">
        <v>226</v>
      </c>
      <c r="C158" s="11">
        <v>3</v>
      </c>
      <c r="D158" s="29" t="s">
        <v>95</v>
      </c>
      <c r="E158" s="29" t="s">
        <v>174</v>
      </c>
      <c r="F158" s="29">
        <v>1</v>
      </c>
      <c r="G158" s="29">
        <v>0.5</v>
      </c>
      <c r="H158" s="29">
        <v>2000</v>
      </c>
      <c r="I158" s="29">
        <v>100</v>
      </c>
      <c r="J158" s="14">
        <v>22202.7980926036</v>
      </c>
      <c r="K158" s="43">
        <f t="shared" si="3"/>
        <v>6.1674439146121109</v>
      </c>
      <c r="L158" s="12">
        <v>3.0270952605620702E-4</v>
      </c>
      <c r="M158" s="21"/>
      <c r="N158" s="12">
        <f>AVERAGE($L$156:L158)</f>
        <v>6.2736424243931639E-4</v>
      </c>
    </row>
    <row r="159" spans="1:14" x14ac:dyDescent="0.25">
      <c r="A159" s="10"/>
      <c r="B159" s="11" t="s">
        <v>226</v>
      </c>
      <c r="C159" s="11">
        <v>3</v>
      </c>
      <c r="D159" s="29" t="s">
        <v>95</v>
      </c>
      <c r="E159" s="29" t="s">
        <v>174</v>
      </c>
      <c r="F159" s="29">
        <v>1</v>
      </c>
      <c r="G159" s="29">
        <v>0.5</v>
      </c>
      <c r="H159" s="29">
        <v>2000</v>
      </c>
      <c r="I159" s="29">
        <v>100</v>
      </c>
      <c r="J159" s="14">
        <v>21468.511122703501</v>
      </c>
      <c r="K159" s="43">
        <f t="shared" si="3"/>
        <v>5.9634753118620836</v>
      </c>
      <c r="L159" s="12">
        <v>2.0318612010335199E-4</v>
      </c>
      <c r="M159" s="21"/>
      <c r="N159" s="12">
        <f>AVERAGE($L$156:L159)</f>
        <v>5.2131971185532524E-4</v>
      </c>
    </row>
    <row r="160" spans="1:14" x14ac:dyDescent="0.25">
      <c r="A160" s="10"/>
      <c r="B160" s="11" t="s">
        <v>226</v>
      </c>
      <c r="C160" s="11">
        <v>3</v>
      </c>
      <c r="D160" s="29" t="s">
        <v>95</v>
      </c>
      <c r="E160" s="29" t="s">
        <v>174</v>
      </c>
      <c r="F160" s="29">
        <v>1</v>
      </c>
      <c r="G160" s="29">
        <v>0.5</v>
      </c>
      <c r="H160" s="29">
        <v>2000</v>
      </c>
      <c r="I160" s="29">
        <v>100</v>
      </c>
      <c r="J160" s="14">
        <v>22230.433713197701</v>
      </c>
      <c r="K160" s="43">
        <f t="shared" si="3"/>
        <v>6.1751204758882503</v>
      </c>
      <c r="L160" s="12">
        <v>4.1692055067961398E-4</v>
      </c>
      <c r="M160" s="21"/>
      <c r="N160" s="12">
        <f>AVERAGE($L$156:L160)</f>
        <v>5.0043987962018299E-4</v>
      </c>
    </row>
    <row r="161" spans="1:14" x14ac:dyDescent="0.25">
      <c r="A161" s="10"/>
      <c r="B161" s="11" t="s">
        <v>226</v>
      </c>
      <c r="C161" s="11">
        <v>3</v>
      </c>
      <c r="D161" s="29" t="s">
        <v>95</v>
      </c>
      <c r="E161" s="29" t="s">
        <v>174</v>
      </c>
      <c r="F161" s="29">
        <v>1</v>
      </c>
      <c r="G161" s="29">
        <v>0.5</v>
      </c>
      <c r="H161" s="29">
        <v>2000</v>
      </c>
      <c r="I161" s="29">
        <v>100</v>
      </c>
      <c r="J161" s="14">
        <v>22964.171289443901</v>
      </c>
      <c r="K161" s="43">
        <f t="shared" si="3"/>
        <v>6.3789364692899726</v>
      </c>
      <c r="L161" s="12">
        <v>1.90306391322784E-4</v>
      </c>
      <c r="M161" s="21"/>
      <c r="N161" s="12">
        <f>AVERAGE($L$156:L161)</f>
        <v>4.4875096490394986E-4</v>
      </c>
    </row>
    <row r="162" spans="1:14" x14ac:dyDescent="0.25">
      <c r="A162" s="10"/>
      <c r="B162" s="11" t="s">
        <v>226</v>
      </c>
      <c r="C162" s="11">
        <v>3</v>
      </c>
      <c r="D162" s="29" t="s">
        <v>95</v>
      </c>
      <c r="E162" s="29" t="s">
        <v>174</v>
      </c>
      <c r="F162" s="29">
        <v>1</v>
      </c>
      <c r="G162" s="29">
        <v>0.5</v>
      </c>
      <c r="H162" s="29">
        <v>2000</v>
      </c>
      <c r="I162" s="29">
        <v>100</v>
      </c>
      <c r="J162" s="14">
        <v>23015.581626891999</v>
      </c>
      <c r="K162" s="43">
        <f t="shared" si="3"/>
        <v>6.3932171185811111</v>
      </c>
      <c r="L162" s="12">
        <v>4.4175393423413799E-4</v>
      </c>
      <c r="M162" s="21"/>
      <c r="N162" s="12">
        <f>AVERAGE($L$156:L162)</f>
        <v>4.4775138909397674E-4</v>
      </c>
    </row>
    <row r="163" spans="1:14" x14ac:dyDescent="0.25">
      <c r="A163" s="10"/>
      <c r="B163" s="11" t="s">
        <v>226</v>
      </c>
      <c r="C163" s="11">
        <v>3</v>
      </c>
      <c r="D163" s="29" t="s">
        <v>95</v>
      </c>
      <c r="E163" s="29" t="s">
        <v>174</v>
      </c>
      <c r="F163" s="29">
        <v>1</v>
      </c>
      <c r="G163" s="29">
        <v>0.5</v>
      </c>
      <c r="H163" s="29">
        <v>2000</v>
      </c>
      <c r="I163" s="29">
        <v>100</v>
      </c>
      <c r="J163" s="14">
        <v>23206.891443014101</v>
      </c>
      <c r="K163" s="43">
        <f t="shared" si="3"/>
        <v>6.4463587341705839</v>
      </c>
      <c r="L163" s="12">
        <v>2.7918534835481401E-4</v>
      </c>
      <c r="M163" s="21"/>
      <c r="N163" s="12">
        <f>AVERAGE($L$156:L163)</f>
        <v>4.2668063400158141E-4</v>
      </c>
    </row>
    <row r="164" spans="1:14" x14ac:dyDescent="0.25">
      <c r="A164" s="10"/>
      <c r="B164" s="11" t="s">
        <v>226</v>
      </c>
      <c r="C164" s="11">
        <v>3</v>
      </c>
      <c r="D164" s="29" t="s">
        <v>95</v>
      </c>
      <c r="E164" s="29" t="s">
        <v>174</v>
      </c>
      <c r="F164" s="29">
        <v>1</v>
      </c>
      <c r="G164" s="29">
        <v>0.5</v>
      </c>
      <c r="H164" s="29">
        <v>2000</v>
      </c>
      <c r="I164" s="29">
        <v>100</v>
      </c>
      <c r="J164" s="14">
        <v>23017.975854873599</v>
      </c>
      <c r="K164" s="43">
        <f t="shared" si="3"/>
        <v>6.3938821819093334</v>
      </c>
      <c r="L164" s="12">
        <v>4.6722149691626701E-4</v>
      </c>
      <c r="M164" s="21"/>
      <c r="N164" s="12">
        <f>AVERAGE($L$156:L164)</f>
        <v>4.3118517432543538E-4</v>
      </c>
    </row>
    <row r="165" spans="1:14" x14ac:dyDescent="0.25">
      <c r="A165" s="10"/>
      <c r="B165" s="11" t="s">
        <v>226</v>
      </c>
      <c r="C165" s="11">
        <v>3</v>
      </c>
      <c r="D165" s="29" t="s">
        <v>95</v>
      </c>
      <c r="E165" s="29" t="s">
        <v>174</v>
      </c>
      <c r="F165" s="29">
        <v>1</v>
      </c>
      <c r="G165" s="29">
        <v>0.5</v>
      </c>
      <c r="H165" s="29">
        <v>2000</v>
      </c>
      <c r="I165" s="29">
        <v>100</v>
      </c>
      <c r="J165" s="14">
        <v>23037.545585870699</v>
      </c>
      <c r="K165" s="43">
        <f t="shared" si="3"/>
        <v>6.3993182182974166</v>
      </c>
      <c r="L165" s="12">
        <v>3.6604813356476201E-4</v>
      </c>
      <c r="M165" s="21"/>
      <c r="N165" s="12">
        <f>AVERAGE($L$156:L165)</f>
        <v>4.2467147024936798E-4</v>
      </c>
    </row>
    <row r="166" spans="1:14" x14ac:dyDescent="0.25">
      <c r="A166" s="10"/>
      <c r="B166" s="11" t="s">
        <v>226</v>
      </c>
      <c r="C166" s="11">
        <v>3</v>
      </c>
      <c r="D166" s="29" t="s">
        <v>95</v>
      </c>
      <c r="E166" s="29" t="s">
        <v>174</v>
      </c>
      <c r="F166" s="29">
        <v>1</v>
      </c>
      <c r="G166" s="29">
        <v>0.5</v>
      </c>
      <c r="H166" s="29">
        <v>2000</v>
      </c>
      <c r="I166" s="29">
        <v>100</v>
      </c>
      <c r="J166" s="14">
        <v>23185.950545310901</v>
      </c>
      <c r="K166" s="43">
        <f t="shared" si="3"/>
        <v>6.4405418181419174</v>
      </c>
      <c r="L166" s="12">
        <v>4.8658027023527401E-4</v>
      </c>
      <c r="M166" s="21"/>
      <c r="N166" s="12">
        <f>AVERAGE($L$156:L166)</f>
        <v>4.3029954297535943E-4</v>
      </c>
    </row>
    <row r="167" spans="1:14" x14ac:dyDescent="0.25">
      <c r="A167" s="10"/>
      <c r="B167" s="11" t="s">
        <v>226</v>
      </c>
      <c r="C167" s="11">
        <v>3</v>
      </c>
      <c r="D167" s="29" t="s">
        <v>95</v>
      </c>
      <c r="E167" s="29" t="s">
        <v>174</v>
      </c>
      <c r="F167" s="29">
        <v>1</v>
      </c>
      <c r="G167" s="29">
        <v>0.5</v>
      </c>
      <c r="H167" s="29">
        <v>2000</v>
      </c>
      <c r="I167" s="29">
        <v>100</v>
      </c>
      <c r="J167" s="14">
        <v>23137.949073076201</v>
      </c>
      <c r="K167" s="43">
        <f t="shared" si="3"/>
        <v>6.4272080758544998</v>
      </c>
      <c r="L167" s="12">
        <v>4.6754451531167101E-4</v>
      </c>
      <c r="M167" s="21"/>
      <c r="N167" s="12">
        <f>AVERAGE($L$156:L167)</f>
        <v>4.3340329067005206E-4</v>
      </c>
    </row>
    <row r="168" spans="1:14" x14ac:dyDescent="0.25">
      <c r="A168" s="10"/>
      <c r="B168" s="11" t="s">
        <v>226</v>
      </c>
      <c r="C168" s="11">
        <v>3</v>
      </c>
      <c r="D168" s="29" t="s">
        <v>95</v>
      </c>
      <c r="E168" s="29" t="s">
        <v>174</v>
      </c>
      <c r="F168" s="29">
        <v>1</v>
      </c>
      <c r="G168" s="29">
        <v>0.5</v>
      </c>
      <c r="H168" s="29">
        <v>2000</v>
      </c>
      <c r="I168" s="29">
        <v>100</v>
      </c>
      <c r="J168" s="14">
        <v>23094.070026636098</v>
      </c>
      <c r="K168" s="43">
        <f t="shared" si="3"/>
        <v>6.415019451843361</v>
      </c>
      <c r="L168" s="12">
        <v>3.20373706657949E-4</v>
      </c>
      <c r="M168" s="21"/>
      <c r="N168" s="12">
        <f>AVERAGE($L$156:L168)</f>
        <v>4.2470870728450569E-4</v>
      </c>
    </row>
    <row r="169" spans="1:14" x14ac:dyDescent="0.25">
      <c r="A169" s="10"/>
      <c r="B169" s="11" t="s">
        <v>226</v>
      </c>
      <c r="C169" s="11">
        <v>3</v>
      </c>
      <c r="D169" s="29" t="s">
        <v>95</v>
      </c>
      <c r="E169" s="29" t="s">
        <v>174</v>
      </c>
      <c r="F169" s="29">
        <v>1</v>
      </c>
      <c r="G169" s="29">
        <v>0.5</v>
      </c>
      <c r="H169" s="29">
        <v>2000</v>
      </c>
      <c r="I169" s="29">
        <v>100</v>
      </c>
      <c r="J169" s="14">
        <v>23278.963374376199</v>
      </c>
      <c r="K169" s="43">
        <f t="shared" si="3"/>
        <v>6.4663787151044998</v>
      </c>
      <c r="L169" s="182">
        <v>2.5317874943398401E-4</v>
      </c>
      <c r="M169" s="21"/>
      <c r="N169" s="12">
        <f>AVERAGE($L$156:L169)</f>
        <v>4.1245656743803987E-4</v>
      </c>
    </row>
    <row r="170" spans="1:14" x14ac:dyDescent="0.25">
      <c r="A170" s="10"/>
      <c r="B170" s="11" t="s">
        <v>226</v>
      </c>
      <c r="C170" s="11">
        <v>3</v>
      </c>
      <c r="D170" s="29" t="s">
        <v>95</v>
      </c>
      <c r="E170" s="29" t="s">
        <v>174</v>
      </c>
      <c r="F170" s="29">
        <v>1</v>
      </c>
      <c r="G170" s="29">
        <v>0.5</v>
      </c>
      <c r="H170" s="29">
        <v>2000</v>
      </c>
      <c r="I170" s="29">
        <v>100</v>
      </c>
      <c r="J170" s="14">
        <v>23296.576361656102</v>
      </c>
      <c r="K170" s="43">
        <f t="shared" si="3"/>
        <v>6.471271211571139</v>
      </c>
      <c r="L170" s="182">
        <v>7.39763892466431E-4</v>
      </c>
      <c r="M170" s="21"/>
      <c r="N170" s="12">
        <f>AVERAGE($L$156:L170)</f>
        <v>4.3427705577326589E-4</v>
      </c>
    </row>
    <row r="171" spans="1:14" x14ac:dyDescent="0.25">
      <c r="A171" s="10"/>
      <c r="B171" s="11" t="s">
        <v>226</v>
      </c>
      <c r="C171" s="11">
        <v>3</v>
      </c>
      <c r="D171" s="29" t="s">
        <v>95</v>
      </c>
      <c r="E171" s="29" t="s">
        <v>174</v>
      </c>
      <c r="F171" s="29">
        <v>1</v>
      </c>
      <c r="G171" s="29">
        <v>0.5</v>
      </c>
      <c r="H171" s="29">
        <v>2000</v>
      </c>
      <c r="I171" s="29">
        <v>100</v>
      </c>
      <c r="J171" s="14">
        <v>23403.292686462399</v>
      </c>
      <c r="K171" s="43">
        <f t="shared" si="3"/>
        <v>6.5009146351284439</v>
      </c>
      <c r="L171" s="12">
        <v>4.6036950277268099E-4</v>
      </c>
      <c r="M171" s="21"/>
      <c r="N171" s="12">
        <f>AVERAGE($L$156:L171)</f>
        <v>4.3590783371072933E-4</v>
      </c>
    </row>
    <row r="172" spans="1:14" x14ac:dyDescent="0.25">
      <c r="A172" s="10"/>
      <c r="B172" s="11" t="s">
        <v>226</v>
      </c>
      <c r="C172" s="11">
        <v>3</v>
      </c>
      <c r="D172" s="29" t="s">
        <v>95</v>
      </c>
      <c r="E172" s="29" t="s">
        <v>174</v>
      </c>
      <c r="F172" s="29">
        <v>1</v>
      </c>
      <c r="G172" s="29">
        <v>0.5</v>
      </c>
      <c r="H172" s="29">
        <v>2000</v>
      </c>
      <c r="I172" s="29">
        <v>100</v>
      </c>
      <c r="J172" s="14">
        <v>23815.991866588502</v>
      </c>
      <c r="K172" s="43">
        <f t="shared" si="3"/>
        <v>6.6155532962745838</v>
      </c>
      <c r="L172" s="12">
        <v>5.06115725316577E-4</v>
      </c>
      <c r="M172" s="21"/>
      <c r="N172" s="12">
        <f>AVERAGE($L$156:L172)</f>
        <v>4.4003770968754392E-4</v>
      </c>
    </row>
    <row r="173" spans="1:14" x14ac:dyDescent="0.25">
      <c r="A173" s="10"/>
      <c r="B173" s="11" t="s">
        <v>226</v>
      </c>
      <c r="C173" s="11">
        <v>3</v>
      </c>
      <c r="D173" s="29" t="s">
        <v>95</v>
      </c>
      <c r="E173" s="29" t="s">
        <v>174</v>
      </c>
      <c r="F173" s="29">
        <v>1</v>
      </c>
      <c r="G173" s="29">
        <v>0.5</v>
      </c>
      <c r="H173" s="29">
        <v>2000</v>
      </c>
      <c r="I173" s="29">
        <v>100</v>
      </c>
      <c r="J173" s="14">
        <v>23955.2808256149</v>
      </c>
      <c r="K173" s="43">
        <f t="shared" si="3"/>
        <v>6.6542446737819168</v>
      </c>
      <c r="L173" s="12">
        <v>3.01049088032163E-4</v>
      </c>
      <c r="M173" s="21"/>
      <c r="N173" s="12">
        <f>AVERAGE($L$156:L173)</f>
        <v>4.3231611959557831E-4</v>
      </c>
    </row>
    <row r="174" spans="1:14" x14ac:dyDescent="0.25">
      <c r="A174" s="10"/>
      <c r="B174" s="11" t="s">
        <v>226</v>
      </c>
      <c r="C174" s="11">
        <v>3</v>
      </c>
      <c r="D174" s="29" t="s">
        <v>95</v>
      </c>
      <c r="E174" s="29" t="s">
        <v>174</v>
      </c>
      <c r="F174" s="29">
        <v>1</v>
      </c>
      <c r="G174" s="29">
        <v>0.5</v>
      </c>
      <c r="H174" s="29">
        <v>2000</v>
      </c>
      <c r="I174" s="29">
        <v>100</v>
      </c>
      <c r="J174" s="14">
        <v>24146.833796977899</v>
      </c>
      <c r="K174" s="43">
        <f t="shared" si="3"/>
        <v>6.7074538324938606</v>
      </c>
      <c r="L174" s="12">
        <v>4.8359826496202499E-4</v>
      </c>
      <c r="M174" s="21"/>
      <c r="N174" s="12">
        <f>AVERAGE($L$156:L174)</f>
        <v>4.3501517987802287E-4</v>
      </c>
    </row>
    <row r="175" spans="1:14" x14ac:dyDescent="0.25">
      <c r="A175" s="10"/>
      <c r="B175" s="11" t="s">
        <v>226</v>
      </c>
      <c r="C175" s="11">
        <v>3</v>
      </c>
      <c r="D175" s="29" t="s">
        <v>95</v>
      </c>
      <c r="E175" s="29" t="s">
        <v>174</v>
      </c>
      <c r="F175" s="29">
        <v>1</v>
      </c>
      <c r="G175" s="29">
        <v>0.5</v>
      </c>
      <c r="H175" s="29">
        <v>2000</v>
      </c>
      <c r="I175" s="29">
        <v>100</v>
      </c>
      <c r="J175" s="14">
        <v>22780.3453886508</v>
      </c>
      <c r="K175" s="43">
        <f t="shared" si="3"/>
        <v>6.3278737190696663</v>
      </c>
      <c r="L175" s="12">
        <v>7.1493789881854305E-4</v>
      </c>
      <c r="M175" s="21"/>
      <c r="N175" s="12">
        <f>AVERAGE($L$156:L175)</f>
        <v>4.4901131582504887E-4</v>
      </c>
    </row>
    <row r="176" spans="1:14" x14ac:dyDescent="0.25">
      <c r="A176" s="10"/>
      <c r="B176" s="11" t="s">
        <v>226</v>
      </c>
      <c r="C176" s="11">
        <v>3</v>
      </c>
      <c r="D176" s="29" t="s">
        <v>95</v>
      </c>
      <c r="E176" s="29" t="s">
        <v>174</v>
      </c>
      <c r="F176" s="29">
        <v>1</v>
      </c>
      <c r="G176" s="29">
        <v>0.5</v>
      </c>
      <c r="H176" s="29">
        <v>2000</v>
      </c>
      <c r="I176" s="29">
        <v>100</v>
      </c>
      <c r="J176" s="14">
        <v>24404.557925462701</v>
      </c>
      <c r="K176" s="43">
        <f t="shared" si="3"/>
        <v>6.7790438681840834</v>
      </c>
      <c r="L176" s="12">
        <v>3.6321247821633401E-4</v>
      </c>
      <c r="M176" s="21"/>
      <c r="N176" s="12">
        <f>AVERAGE($L$156:L176)</f>
        <v>4.4492565689130056E-4</v>
      </c>
    </row>
    <row r="177" spans="1:14" x14ac:dyDescent="0.25">
      <c r="A177" s="10"/>
      <c r="B177" s="11" t="s">
        <v>226</v>
      </c>
      <c r="C177" s="11">
        <v>3</v>
      </c>
      <c r="D177" s="29" t="s">
        <v>95</v>
      </c>
      <c r="E177" s="29" t="s">
        <v>174</v>
      </c>
      <c r="F177" s="29">
        <v>1</v>
      </c>
      <c r="G177" s="29">
        <v>0.5</v>
      </c>
      <c r="H177" s="29">
        <v>2000</v>
      </c>
      <c r="I177" s="29">
        <v>100</v>
      </c>
      <c r="J177" s="14">
        <v>23438.1002609729</v>
      </c>
      <c r="K177" s="43">
        <f t="shared" si="3"/>
        <v>6.5105834058258054</v>
      </c>
      <c r="L177" s="12">
        <v>2.4836520371276601E-4</v>
      </c>
      <c r="M177" s="21"/>
      <c r="N177" s="12">
        <f>AVERAGE($L$156:L177)</f>
        <v>4.3599109083773078E-4</v>
      </c>
    </row>
    <row r="178" spans="1:14" x14ac:dyDescent="0.25">
      <c r="A178" s="10"/>
      <c r="B178" s="11" t="s">
        <v>226</v>
      </c>
      <c r="C178" s="11">
        <v>3</v>
      </c>
      <c r="D178" s="29" t="s">
        <v>95</v>
      </c>
      <c r="E178" s="29" t="s">
        <v>174</v>
      </c>
      <c r="F178" s="29">
        <v>1</v>
      </c>
      <c r="G178" s="29">
        <v>0.5</v>
      </c>
      <c r="H178" s="29">
        <v>2000</v>
      </c>
      <c r="I178" s="29">
        <v>100</v>
      </c>
      <c r="J178" s="14">
        <v>24007.124884366898</v>
      </c>
      <c r="K178" s="43">
        <f t="shared" si="3"/>
        <v>6.6686458012130272</v>
      </c>
      <c r="L178" s="12">
        <v>3.8128687015849202E-4</v>
      </c>
      <c r="M178" s="21"/>
      <c r="N178" s="12">
        <f>AVERAGE($L$156:L178)</f>
        <v>4.3361264646037259E-4</v>
      </c>
    </row>
    <row r="179" spans="1:14" x14ac:dyDescent="0.25">
      <c r="A179" s="10"/>
      <c r="B179" s="11" t="s">
        <v>226</v>
      </c>
      <c r="C179" s="11">
        <v>3</v>
      </c>
      <c r="D179" s="29" t="s">
        <v>95</v>
      </c>
      <c r="E179" s="29" t="s">
        <v>174</v>
      </c>
      <c r="F179" s="29">
        <v>1</v>
      </c>
      <c r="G179" s="29">
        <v>0.5</v>
      </c>
      <c r="H179" s="29">
        <v>2000</v>
      </c>
      <c r="I179" s="29">
        <v>100</v>
      </c>
      <c r="J179" s="14">
        <v>24136.780688762599</v>
      </c>
      <c r="K179" s="43">
        <f t="shared" si="3"/>
        <v>6.7046613024340553</v>
      </c>
      <c r="L179" s="12">
        <v>3.3176338225428601E-4</v>
      </c>
      <c r="M179" s="21"/>
      <c r="N179" s="12">
        <f>AVERAGE($L$156:L179)</f>
        <v>4.2936892711845234E-4</v>
      </c>
    </row>
    <row r="180" spans="1:14" x14ac:dyDescent="0.25">
      <c r="A180" s="10"/>
      <c r="B180" s="11" t="s">
        <v>226</v>
      </c>
      <c r="C180" s="11">
        <v>3</v>
      </c>
      <c r="D180" s="29" t="s">
        <v>95</v>
      </c>
      <c r="E180" s="29" t="s">
        <v>174</v>
      </c>
      <c r="F180" s="29">
        <v>1</v>
      </c>
      <c r="G180" s="29">
        <v>0.5</v>
      </c>
      <c r="H180" s="29">
        <v>2000</v>
      </c>
      <c r="I180" s="29">
        <v>100</v>
      </c>
      <c r="J180" s="14">
        <v>24246.148779153798</v>
      </c>
      <c r="K180" s="43">
        <f t="shared" si="3"/>
        <v>6.7350413275427217</v>
      </c>
      <c r="L180" s="12">
        <v>5.9628555883402105E-4</v>
      </c>
      <c r="M180" s="21"/>
      <c r="N180" s="12">
        <f>AVERAGE($L$156:L180)</f>
        <v>4.3604559238707508E-4</v>
      </c>
    </row>
    <row r="181" spans="1:14" x14ac:dyDescent="0.25">
      <c r="A181" s="10"/>
      <c r="B181" s="11" t="s">
        <v>226</v>
      </c>
      <c r="C181" s="11">
        <v>3</v>
      </c>
      <c r="D181" s="29" t="s">
        <v>95</v>
      </c>
      <c r="E181" s="29" t="s">
        <v>174</v>
      </c>
      <c r="F181" s="29">
        <v>1</v>
      </c>
      <c r="G181" s="29">
        <v>0.5</v>
      </c>
      <c r="H181" s="29">
        <v>2000</v>
      </c>
      <c r="I181" s="29">
        <v>100</v>
      </c>
      <c r="J181" s="14">
        <v>24122.096494913101</v>
      </c>
      <c r="K181" s="43">
        <f t="shared" si="3"/>
        <v>6.7005823596980836</v>
      </c>
      <c r="L181" s="12">
        <v>8.8200485465261401E-4</v>
      </c>
      <c r="M181" s="21"/>
      <c r="N181" s="12">
        <f>AVERAGE($L$156:L181)</f>
        <v>4.5319787170498046E-4</v>
      </c>
    </row>
    <row r="182" spans="1:14" x14ac:dyDescent="0.25">
      <c r="A182" s="10"/>
      <c r="B182" s="11" t="s">
        <v>226</v>
      </c>
      <c r="C182" s="11">
        <v>3</v>
      </c>
      <c r="D182" s="29" t="s">
        <v>95</v>
      </c>
      <c r="E182" s="29" t="s">
        <v>174</v>
      </c>
      <c r="F182" s="29">
        <v>1</v>
      </c>
      <c r="G182" s="29">
        <v>0.5</v>
      </c>
      <c r="H182" s="29">
        <v>2000</v>
      </c>
      <c r="I182" s="29">
        <v>100</v>
      </c>
      <c r="J182" s="14">
        <v>23385.4272453784</v>
      </c>
      <c r="K182" s="43">
        <f t="shared" si="3"/>
        <v>6.4959520126051107</v>
      </c>
      <c r="L182" s="12">
        <v>7.6361706216330203E-4</v>
      </c>
      <c r="M182" s="21"/>
      <c r="N182" s="12">
        <f>AVERAGE($L$156:L182)</f>
        <v>4.6469487875899231E-4</v>
      </c>
    </row>
    <row r="183" spans="1:14" x14ac:dyDescent="0.25">
      <c r="A183" s="10"/>
      <c r="B183" s="11" t="s">
        <v>226</v>
      </c>
      <c r="C183" s="11">
        <v>3</v>
      </c>
      <c r="D183" s="29" t="s">
        <v>95</v>
      </c>
      <c r="E183" s="29" t="s">
        <v>174</v>
      </c>
      <c r="F183" s="29">
        <v>1</v>
      </c>
      <c r="G183" s="29">
        <v>0.5</v>
      </c>
      <c r="H183" s="29">
        <v>2000</v>
      </c>
      <c r="I183" s="29">
        <v>100</v>
      </c>
      <c r="J183" s="14">
        <v>24653.527055263501</v>
      </c>
      <c r="K183" s="43">
        <f t="shared" si="3"/>
        <v>6.8482019597954169</v>
      </c>
      <c r="L183" s="12">
        <v>6.4989871944328402E-4</v>
      </c>
      <c r="M183" s="21"/>
      <c r="N183" s="12">
        <f>AVERAGE($L$156:L183)</f>
        <v>4.7130930164057417E-4</v>
      </c>
    </row>
    <row r="184" spans="1:14" x14ac:dyDescent="0.25">
      <c r="A184" s="10"/>
      <c r="B184" s="11" t="s">
        <v>226</v>
      </c>
      <c r="C184" s="11">
        <v>3</v>
      </c>
      <c r="D184" s="29" t="s">
        <v>95</v>
      </c>
      <c r="E184" s="29" t="s">
        <v>174</v>
      </c>
      <c r="F184" s="29">
        <v>1</v>
      </c>
      <c r="G184" s="29">
        <v>0.5</v>
      </c>
      <c r="H184" s="29">
        <v>2000</v>
      </c>
      <c r="I184" s="29">
        <v>100</v>
      </c>
      <c r="J184" s="14">
        <v>23766.201379060702</v>
      </c>
      <c r="K184" s="43">
        <f t="shared" si="3"/>
        <v>6.6017226052946389</v>
      </c>
      <c r="L184" s="182">
        <v>4.99124997042808E-4</v>
      </c>
      <c r="M184" s="21"/>
      <c r="N184" s="12">
        <f>AVERAGE($L$156:L184)</f>
        <v>4.7226846355099601E-4</v>
      </c>
    </row>
    <row r="185" spans="1:14" x14ac:dyDescent="0.25">
      <c r="A185" s="10"/>
      <c r="B185" s="11" t="s">
        <v>226</v>
      </c>
      <c r="C185" s="11">
        <v>3</v>
      </c>
      <c r="D185" s="29" t="s">
        <v>95</v>
      </c>
      <c r="E185" s="29" t="s">
        <v>174</v>
      </c>
      <c r="F185" s="29">
        <v>1</v>
      </c>
      <c r="G185" s="29">
        <v>0.5</v>
      </c>
      <c r="H185" s="29">
        <v>2000</v>
      </c>
      <c r="I185" s="29">
        <v>100</v>
      </c>
      <c r="J185" s="14">
        <v>22813.8933901786</v>
      </c>
      <c r="K185" s="43">
        <f t="shared" si="3"/>
        <v>6.3371926083829448</v>
      </c>
      <c r="L185" s="12">
        <v>3.0866013916969399E-4</v>
      </c>
      <c r="M185" s="21"/>
      <c r="N185" s="12">
        <f>AVERAGE($L$156:L185)</f>
        <v>4.6681485273828593E-4</v>
      </c>
    </row>
    <row r="186" spans="1:14" x14ac:dyDescent="0.25">
      <c r="A186" s="10"/>
      <c r="B186" s="11" t="s">
        <v>226</v>
      </c>
      <c r="C186" s="11">
        <v>3</v>
      </c>
      <c r="D186" s="29" t="s">
        <v>95</v>
      </c>
      <c r="E186" s="29" t="s">
        <v>174</v>
      </c>
      <c r="F186" s="29">
        <v>1</v>
      </c>
      <c r="G186" s="29">
        <v>0.5</v>
      </c>
      <c r="H186" s="29">
        <v>2000</v>
      </c>
      <c r="I186" s="29">
        <v>100</v>
      </c>
      <c r="J186" s="14">
        <v>24031.981565952301</v>
      </c>
      <c r="K186" s="43">
        <f t="shared" si="3"/>
        <v>6.67555043498675</v>
      </c>
      <c r="L186" s="12">
        <v>5.1274586746524796E-4</v>
      </c>
      <c r="M186" s="21"/>
      <c r="N186" s="12">
        <f>AVERAGE($L$156:L186)</f>
        <v>4.6829649837463956E-4</v>
      </c>
    </row>
    <row r="187" spans="1:14" x14ac:dyDescent="0.25">
      <c r="A187" s="10"/>
      <c r="B187" s="11" t="s">
        <v>226</v>
      </c>
      <c r="C187" s="11">
        <v>3</v>
      </c>
      <c r="D187" s="29" t="s">
        <v>95</v>
      </c>
      <c r="E187" s="29" t="s">
        <v>174</v>
      </c>
      <c r="F187" s="29">
        <v>1</v>
      </c>
      <c r="G187" s="29">
        <v>0.5</v>
      </c>
      <c r="H187" s="29">
        <v>2000</v>
      </c>
      <c r="I187" s="29">
        <v>100</v>
      </c>
      <c r="J187" s="14">
        <v>24319.790149450298</v>
      </c>
      <c r="K187" s="43">
        <f t="shared" si="3"/>
        <v>6.7554972637361939</v>
      </c>
      <c r="L187" s="12">
        <v>7.4958497927579205E-4</v>
      </c>
      <c r="M187" s="21"/>
      <c r="N187" s="12">
        <f>AVERAGE($L$156:L187)</f>
        <v>4.7708676340280055E-4</v>
      </c>
    </row>
    <row r="188" spans="1:14" x14ac:dyDescent="0.25">
      <c r="A188" s="10"/>
      <c r="B188" s="11" t="s">
        <v>226</v>
      </c>
      <c r="C188" s="11">
        <v>3</v>
      </c>
      <c r="D188" s="29" t="s">
        <v>95</v>
      </c>
      <c r="E188" s="29" t="s">
        <v>174</v>
      </c>
      <c r="F188" s="29">
        <v>1</v>
      </c>
      <c r="G188" s="29">
        <v>0.5</v>
      </c>
      <c r="H188" s="29">
        <v>2000</v>
      </c>
      <c r="I188" s="29">
        <v>100</v>
      </c>
      <c r="J188" s="14">
        <v>24542.535228013901</v>
      </c>
      <c r="K188" s="43">
        <f t="shared" si="3"/>
        <v>6.8173708966705284</v>
      </c>
      <c r="L188" s="12">
        <v>9.4173093027045496E-4</v>
      </c>
      <c r="M188" s="21"/>
      <c r="N188" s="12">
        <f>AVERAGE($L$156:L188)</f>
        <v>4.9116688967151736E-4</v>
      </c>
    </row>
    <row r="189" spans="1:14" x14ac:dyDescent="0.25">
      <c r="A189" s="10"/>
      <c r="B189" s="11" t="s">
        <v>226</v>
      </c>
      <c r="C189" s="11">
        <v>3</v>
      </c>
      <c r="D189" s="29" t="s">
        <v>95</v>
      </c>
      <c r="E189" s="29" t="s">
        <v>174</v>
      </c>
      <c r="F189" s="29">
        <v>1</v>
      </c>
      <c r="G189" s="29">
        <v>0.5</v>
      </c>
      <c r="H189" s="29">
        <v>2000</v>
      </c>
      <c r="I189" s="29">
        <v>100</v>
      </c>
      <c r="J189" s="14">
        <v>23630.825855255101</v>
      </c>
      <c r="K189" s="43">
        <f t="shared" si="3"/>
        <v>6.564118293126417</v>
      </c>
      <c r="L189" s="12">
        <v>4.1467651924709801E-4</v>
      </c>
      <c r="M189" s="21"/>
      <c r="N189" s="12">
        <f>AVERAGE($L$156:L189)</f>
        <v>4.8891717289432858E-4</v>
      </c>
    </row>
    <row r="190" spans="1:14" x14ac:dyDescent="0.25">
      <c r="A190" s="10"/>
      <c r="B190" s="11" t="s">
        <v>226</v>
      </c>
      <c r="C190" s="11">
        <v>3</v>
      </c>
      <c r="D190" s="29" t="s">
        <v>95</v>
      </c>
      <c r="E190" s="29" t="s">
        <v>174</v>
      </c>
      <c r="F190" s="29">
        <v>1</v>
      </c>
      <c r="G190" s="29">
        <v>0.5</v>
      </c>
      <c r="H190" s="29">
        <v>2000</v>
      </c>
      <c r="I190" s="29">
        <v>100</v>
      </c>
      <c r="J190" s="14">
        <v>24643.076466083501</v>
      </c>
      <c r="K190" s="43">
        <f t="shared" si="3"/>
        <v>6.8452990183565277</v>
      </c>
      <c r="L190" s="12">
        <v>5.9566619592255098E-4</v>
      </c>
      <c r="M190" s="21"/>
      <c r="N190" s="12">
        <f>AVERAGE($L$156:L190)</f>
        <v>4.9196714498084921E-4</v>
      </c>
    </row>
    <row r="191" spans="1:14" x14ac:dyDescent="0.25">
      <c r="A191" s="10"/>
      <c r="B191" s="11" t="s">
        <v>226</v>
      </c>
      <c r="C191" s="11">
        <v>3</v>
      </c>
      <c r="D191" s="29" t="s">
        <v>95</v>
      </c>
      <c r="E191" s="29" t="s">
        <v>174</v>
      </c>
      <c r="F191" s="29">
        <v>1</v>
      </c>
      <c r="G191" s="29">
        <v>0.5</v>
      </c>
      <c r="H191" s="29">
        <v>2000</v>
      </c>
      <c r="I191" s="29">
        <v>100</v>
      </c>
      <c r="J191" s="14">
        <v>24179.229192733699</v>
      </c>
      <c r="K191" s="43">
        <f t="shared" si="3"/>
        <v>6.7164525535371382</v>
      </c>
      <c r="L191" s="12">
        <v>3.95869179112291E-4</v>
      </c>
      <c r="M191" s="21"/>
      <c r="N191" s="12">
        <f>AVERAGE($L$156:L191)</f>
        <v>4.8929775704005594E-4</v>
      </c>
    </row>
    <row r="192" spans="1:14" x14ac:dyDescent="0.25">
      <c r="A192" s="10"/>
      <c r="B192" s="11" t="s">
        <v>226</v>
      </c>
      <c r="C192" s="11">
        <v>3</v>
      </c>
      <c r="D192" s="29" t="s">
        <v>95</v>
      </c>
      <c r="E192" s="29" t="s">
        <v>174</v>
      </c>
      <c r="F192" s="29">
        <v>1</v>
      </c>
      <c r="G192" s="29">
        <v>0.5</v>
      </c>
      <c r="H192" s="29">
        <v>2000</v>
      </c>
      <c r="I192" s="29">
        <v>100</v>
      </c>
      <c r="J192" s="14">
        <v>24226.718504190401</v>
      </c>
      <c r="K192" s="43">
        <f t="shared" si="3"/>
        <v>6.7296440289417783</v>
      </c>
      <c r="L192" s="12">
        <v>5.6988486734749905E-4</v>
      </c>
      <c r="M192" s="21"/>
      <c r="N192" s="12">
        <f>AVERAGE($L$156:L192)</f>
        <v>4.9147578704836529E-4</v>
      </c>
    </row>
    <row r="193" spans="1:14" x14ac:dyDescent="0.25">
      <c r="A193" s="10"/>
      <c r="B193" s="11" t="s">
        <v>226</v>
      </c>
      <c r="C193" s="11">
        <v>3</v>
      </c>
      <c r="D193" s="29" t="s">
        <v>95</v>
      </c>
      <c r="E193" s="29" t="s">
        <v>174</v>
      </c>
      <c r="F193" s="29">
        <v>1</v>
      </c>
      <c r="G193" s="29">
        <v>0.5</v>
      </c>
      <c r="H193" s="29">
        <v>2000</v>
      </c>
      <c r="I193" s="29">
        <v>100</v>
      </c>
      <c r="J193" s="14">
        <v>24235.381532430602</v>
      </c>
      <c r="K193" s="43">
        <f t="shared" si="3"/>
        <v>6.7320504256751672</v>
      </c>
      <c r="L193" s="12">
        <v>4.24322998396247E-4</v>
      </c>
      <c r="M193" s="21"/>
      <c r="N193" s="12">
        <f>AVERAGE($L$156:L193)</f>
        <v>4.8970860839962522E-4</v>
      </c>
    </row>
    <row r="194" spans="1:14" x14ac:dyDescent="0.25">
      <c r="A194" s="10"/>
      <c r="B194" s="11" t="s">
        <v>226</v>
      </c>
      <c r="C194" s="11">
        <v>3</v>
      </c>
      <c r="D194" s="29" t="s">
        <v>95</v>
      </c>
      <c r="E194" s="29" t="s">
        <v>174</v>
      </c>
      <c r="F194" s="29">
        <v>1</v>
      </c>
      <c r="G194" s="29">
        <v>0.5</v>
      </c>
      <c r="H194" s="29">
        <v>2000</v>
      </c>
      <c r="I194" s="29">
        <v>100</v>
      </c>
      <c r="J194" s="14">
        <v>24274.881909847201</v>
      </c>
      <c r="K194" s="43">
        <f t="shared" si="3"/>
        <v>6.7430227527353335</v>
      </c>
      <c r="L194" s="12">
        <v>7.02324443648027E-4</v>
      </c>
      <c r="M194" s="21"/>
      <c r="N194" s="12">
        <f>AVERAGE($L$156:L194)</f>
        <v>4.9516029648291767E-4</v>
      </c>
    </row>
    <row r="195" spans="1:14" x14ac:dyDescent="0.25">
      <c r="A195" s="10"/>
      <c r="B195" s="11" t="s">
        <v>226</v>
      </c>
      <c r="C195" s="11">
        <v>3</v>
      </c>
      <c r="D195" s="29" t="s">
        <v>95</v>
      </c>
      <c r="E195" s="29" t="s">
        <v>174</v>
      </c>
      <c r="F195" s="29">
        <v>1</v>
      </c>
      <c r="G195" s="29">
        <v>0.5</v>
      </c>
      <c r="H195" s="29">
        <v>2000</v>
      </c>
      <c r="I195" s="29">
        <v>100</v>
      </c>
      <c r="J195" s="14">
        <v>27908.245107889099</v>
      </c>
      <c r="K195" s="43">
        <f t="shared" si="3"/>
        <v>7.7522903077469723</v>
      </c>
      <c r="L195" s="12">
        <v>3.0778776688860997E-4</v>
      </c>
      <c r="M195" s="21"/>
      <c r="N195" s="12">
        <f>AVERAGE($L$156:L195)</f>
        <v>4.9047598324305987E-4</v>
      </c>
    </row>
    <row r="196" spans="1:14" x14ac:dyDescent="0.25">
      <c r="A196" s="10"/>
      <c r="B196" s="11" t="s">
        <v>226</v>
      </c>
      <c r="C196" s="11">
        <v>3</v>
      </c>
      <c r="D196" s="29" t="s">
        <v>95</v>
      </c>
      <c r="E196" s="29" t="s">
        <v>174</v>
      </c>
      <c r="F196" s="29">
        <v>1</v>
      </c>
      <c r="G196" s="29">
        <v>0.5</v>
      </c>
      <c r="H196" s="29">
        <v>2000</v>
      </c>
      <c r="I196" s="29">
        <v>100</v>
      </c>
      <c r="J196" s="14">
        <v>24331.693440914099</v>
      </c>
      <c r="K196" s="43">
        <f t="shared" si="3"/>
        <v>6.75880373358725</v>
      </c>
      <c r="L196" s="12">
        <v>3.31719483265903E-4</v>
      </c>
      <c r="M196" s="21"/>
      <c r="N196" s="12">
        <f>AVERAGE($L$156:L196)</f>
        <v>4.8660387348751951E-4</v>
      </c>
    </row>
    <row r="197" spans="1:14" x14ac:dyDescent="0.25">
      <c r="A197" s="10"/>
      <c r="B197" s="11" t="s">
        <v>226</v>
      </c>
      <c r="C197" s="11">
        <v>3</v>
      </c>
      <c r="D197" s="29" t="s">
        <v>95</v>
      </c>
      <c r="E197" s="29" t="s">
        <v>174</v>
      </c>
      <c r="F197" s="29">
        <v>1</v>
      </c>
      <c r="G197" s="29">
        <v>0.5</v>
      </c>
      <c r="H197" s="29">
        <v>2000</v>
      </c>
      <c r="I197" s="29">
        <v>100</v>
      </c>
      <c r="J197" s="14">
        <v>24405.539387226101</v>
      </c>
      <c r="K197" s="43">
        <f t="shared" si="3"/>
        <v>6.7793164964516945</v>
      </c>
      <c r="L197" s="12">
        <v>3.15706705373145E-4</v>
      </c>
      <c r="M197" s="21"/>
      <c r="N197" s="12">
        <f>AVERAGE($L$156:L197)</f>
        <v>4.8253489329432009E-4</v>
      </c>
    </row>
    <row r="198" spans="1:14" x14ac:dyDescent="0.25">
      <c r="A198" s="10"/>
      <c r="B198" s="11" t="s">
        <v>226</v>
      </c>
      <c r="C198" s="11">
        <v>3</v>
      </c>
      <c r="D198" s="29" t="s">
        <v>95</v>
      </c>
      <c r="E198" s="29" t="s">
        <v>174</v>
      </c>
      <c r="F198" s="29">
        <v>1</v>
      </c>
      <c r="G198" s="29">
        <v>0.5</v>
      </c>
      <c r="H198" s="29">
        <v>2000</v>
      </c>
      <c r="I198" s="29">
        <v>100</v>
      </c>
      <c r="J198" s="14">
        <v>27683.629413127801</v>
      </c>
      <c r="K198" s="43">
        <f t="shared" si="3"/>
        <v>7.6898970592021669</v>
      </c>
      <c r="L198" s="12">
        <v>4.4887041075153899E-4</v>
      </c>
      <c r="M198" s="21"/>
      <c r="N198" s="12">
        <f>AVERAGE($L$156:L198)</f>
        <v>4.8175199835146469E-4</v>
      </c>
    </row>
    <row r="199" spans="1:14" x14ac:dyDescent="0.25">
      <c r="A199" s="10"/>
      <c r="B199" s="11" t="s">
        <v>226</v>
      </c>
      <c r="C199" s="11">
        <v>3</v>
      </c>
      <c r="D199" s="29" t="s">
        <v>95</v>
      </c>
      <c r="E199" s="29" t="s">
        <v>174</v>
      </c>
      <c r="F199" s="29">
        <v>1</v>
      </c>
      <c r="G199" s="29">
        <v>0.5</v>
      </c>
      <c r="H199" s="29">
        <v>2000</v>
      </c>
      <c r="I199" s="29">
        <v>100</v>
      </c>
      <c r="J199" s="14">
        <v>26862.977581501</v>
      </c>
      <c r="K199" s="43">
        <f t="shared" si="3"/>
        <v>7.4619382170836115</v>
      </c>
      <c r="L199" s="12">
        <v>6.63150524932973E-4</v>
      </c>
      <c r="M199" s="21"/>
      <c r="N199" s="12">
        <f>AVERAGE($L$156:L199)</f>
        <v>4.8587469213740806E-4</v>
      </c>
    </row>
    <row r="200" spans="1:14" x14ac:dyDescent="0.25">
      <c r="A200" s="10"/>
      <c r="B200" s="11" t="s">
        <v>226</v>
      </c>
      <c r="C200" s="11">
        <v>3</v>
      </c>
      <c r="D200" s="29" t="s">
        <v>95</v>
      </c>
      <c r="E200" s="29" t="s">
        <v>174</v>
      </c>
      <c r="F200" s="29">
        <v>1</v>
      </c>
      <c r="G200" s="29">
        <v>0.5</v>
      </c>
      <c r="H200" s="29">
        <v>2000</v>
      </c>
      <c r="I200" s="29">
        <v>100</v>
      </c>
      <c r="J200" s="14">
        <v>27715.302590370098</v>
      </c>
      <c r="K200" s="43">
        <f t="shared" si="3"/>
        <v>7.6986951639916938</v>
      </c>
      <c r="L200" s="12">
        <v>3.1208797015733902E-4</v>
      </c>
      <c r="M200" s="21"/>
      <c r="N200" s="12">
        <f>AVERAGE($L$156:L200)</f>
        <v>4.8201276498229542E-4</v>
      </c>
    </row>
    <row r="201" spans="1:14" x14ac:dyDescent="0.25">
      <c r="A201" s="10"/>
      <c r="B201" s="11" t="s">
        <v>226</v>
      </c>
      <c r="C201" s="11">
        <v>3</v>
      </c>
      <c r="D201" s="29" t="s">
        <v>95</v>
      </c>
      <c r="E201" s="29" t="s">
        <v>174</v>
      </c>
      <c r="F201" s="29">
        <v>1</v>
      </c>
      <c r="G201" s="29">
        <v>0.5</v>
      </c>
      <c r="H201" s="29">
        <v>2000</v>
      </c>
      <c r="I201" s="29">
        <v>100</v>
      </c>
      <c r="J201" s="14">
        <v>28083.7785332202</v>
      </c>
      <c r="K201" s="43">
        <f t="shared" si="3"/>
        <v>7.8010495925611671</v>
      </c>
      <c r="L201" s="12">
        <v>2.05409405574351E-4</v>
      </c>
      <c r="M201" s="21"/>
      <c r="N201" s="12">
        <f>AVERAGE($L$156:L201)</f>
        <v>4.7599964847342709E-4</v>
      </c>
    </row>
    <row r="202" spans="1:14" x14ac:dyDescent="0.25">
      <c r="A202" s="10"/>
      <c r="B202" s="11" t="s">
        <v>226</v>
      </c>
      <c r="C202" s="11">
        <v>3</v>
      </c>
      <c r="D202" s="29" t="s">
        <v>95</v>
      </c>
      <c r="E202" s="29" t="s">
        <v>174</v>
      </c>
      <c r="F202" s="29">
        <v>1</v>
      </c>
      <c r="G202" s="29">
        <v>0.5</v>
      </c>
      <c r="H202" s="29">
        <v>2000</v>
      </c>
      <c r="I202" s="29">
        <v>100</v>
      </c>
      <c r="J202" s="14">
        <v>24042.025113821001</v>
      </c>
      <c r="K202" s="43">
        <f t="shared" si="3"/>
        <v>6.6783403093947227</v>
      </c>
      <c r="L202" s="12">
        <v>2.5113277629973098E-4</v>
      </c>
      <c r="M202" s="21"/>
      <c r="N202" s="12">
        <f>AVERAGE($L$156:L202)</f>
        <v>4.7121524693781653E-4</v>
      </c>
    </row>
    <row r="203" spans="1:14" x14ac:dyDescent="0.25">
      <c r="A203" s="10"/>
      <c r="B203" s="11" t="s">
        <v>226</v>
      </c>
      <c r="C203" s="11">
        <v>3</v>
      </c>
      <c r="D203" s="29" t="s">
        <v>95</v>
      </c>
      <c r="E203" s="29" t="s">
        <v>174</v>
      </c>
      <c r="F203" s="29">
        <v>1</v>
      </c>
      <c r="G203" s="29">
        <v>0.5</v>
      </c>
      <c r="H203" s="29">
        <v>2000</v>
      </c>
      <c r="I203" s="29">
        <v>100</v>
      </c>
      <c r="J203" s="14">
        <v>25101.177296638401</v>
      </c>
      <c r="K203" s="43">
        <f t="shared" si="3"/>
        <v>6.9725492490662226</v>
      </c>
      <c r="L203" s="12">
        <v>8.3534345200280097E-4</v>
      </c>
      <c r="M203" s="21"/>
      <c r="N203" s="12">
        <f>AVERAGE($L$156:L203)</f>
        <v>4.7880125121000375E-4</v>
      </c>
    </row>
    <row r="204" spans="1:14" x14ac:dyDescent="0.25">
      <c r="A204" s="10"/>
      <c r="B204" s="11" t="s">
        <v>226</v>
      </c>
      <c r="C204" s="11">
        <v>3</v>
      </c>
      <c r="D204" s="29" t="s">
        <v>95</v>
      </c>
      <c r="E204" s="29" t="s">
        <v>174</v>
      </c>
      <c r="F204" s="29">
        <v>1</v>
      </c>
      <c r="G204" s="29">
        <v>0.5</v>
      </c>
      <c r="H204" s="29">
        <v>2000</v>
      </c>
      <c r="I204" s="29">
        <v>100</v>
      </c>
      <c r="J204" s="14">
        <v>23927.3692116737</v>
      </c>
      <c r="K204" s="43">
        <f t="shared" si="3"/>
        <v>6.6464914476871391</v>
      </c>
      <c r="L204" s="12">
        <v>4.7931987330594597E-4</v>
      </c>
      <c r="M204" s="21"/>
      <c r="N204" s="12">
        <f>AVERAGE($L$156:L204)</f>
        <v>4.7881183533441074E-4</v>
      </c>
    </row>
    <row r="205" spans="1:14" ht="15.75" thickBot="1" x14ac:dyDescent="0.3">
      <c r="A205" s="10"/>
      <c r="B205" s="11" t="s">
        <v>226</v>
      </c>
      <c r="C205" s="11">
        <v>3</v>
      </c>
      <c r="D205" s="29" t="s">
        <v>95</v>
      </c>
      <c r="E205" s="29" t="s">
        <v>174</v>
      </c>
      <c r="F205" s="29">
        <v>1</v>
      </c>
      <c r="G205" s="29">
        <v>0.5</v>
      </c>
      <c r="H205" s="29">
        <v>2000</v>
      </c>
      <c r="I205" s="29">
        <v>100</v>
      </c>
      <c r="J205" s="14">
        <v>23713.755897998799</v>
      </c>
      <c r="K205" s="43">
        <f t="shared" si="3"/>
        <v>6.5871544161107778</v>
      </c>
      <c r="L205" s="12">
        <v>5.4680697422368702E-4</v>
      </c>
      <c r="M205" s="21"/>
      <c r="N205" s="12">
        <f>AVERAGE($L$156:L205)</f>
        <v>4.801717381121963E-4</v>
      </c>
    </row>
    <row r="206" spans="1:14" ht="15.75" thickBot="1" x14ac:dyDescent="0.3">
      <c r="A206" s="4" t="s">
        <v>26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44">
        <f>J206/3600</f>
        <v>6.6687436392134956</v>
      </c>
      <c r="L206" s="6">
        <f>AVERAGE(L156:L205)</f>
        <v>4.801717381121963E-4</v>
      </c>
      <c r="M206" s="181">
        <f>_xlfn.STDEV.P(L156:L205)</f>
        <v>2.1633824782506494E-4</v>
      </c>
      <c r="N206" s="5"/>
    </row>
    <row r="207" spans="1:14" x14ac:dyDescent="0.25">
      <c r="A207" s="10"/>
      <c r="B207" s="29" t="s">
        <v>276</v>
      </c>
      <c r="C207" s="11">
        <v>3</v>
      </c>
      <c r="D207" s="29" t="s">
        <v>95</v>
      </c>
      <c r="E207" s="29" t="s">
        <v>48</v>
      </c>
      <c r="F207" s="29">
        <v>1</v>
      </c>
      <c r="G207" s="29">
        <v>1</v>
      </c>
      <c r="H207" s="29">
        <v>2000</v>
      </c>
      <c r="I207" s="29">
        <v>100</v>
      </c>
      <c r="J207" s="14">
        <v>22962.9924743175</v>
      </c>
      <c r="K207" s="43">
        <f>J207/3600</f>
        <v>6.3786090206437498</v>
      </c>
      <c r="L207" s="12">
        <v>7.0466671719668199E-4</v>
      </c>
      <c r="M207" s="27"/>
      <c r="N207" s="12">
        <f>AVERAGE($L207:L$207)</f>
        <v>7.0466671719668199E-4</v>
      </c>
    </row>
    <row r="208" spans="1:14" x14ac:dyDescent="0.25">
      <c r="A208" s="10"/>
      <c r="B208" s="29" t="s">
        <v>276</v>
      </c>
      <c r="C208" s="11">
        <v>3</v>
      </c>
      <c r="D208" s="29" t="s">
        <v>95</v>
      </c>
      <c r="E208" s="29" t="s">
        <v>48</v>
      </c>
      <c r="F208" s="29">
        <v>1</v>
      </c>
      <c r="G208" s="29">
        <v>1</v>
      </c>
      <c r="H208" s="29">
        <v>2000</v>
      </c>
      <c r="I208" s="29">
        <v>100</v>
      </c>
      <c r="J208" s="14">
        <v>23038.0536353588</v>
      </c>
      <c r="K208" s="43">
        <f t="shared" ref="K208:K256" si="4">J208/3600</f>
        <v>6.3994593431552218</v>
      </c>
      <c r="L208" s="12">
        <v>7.5312044598614995E-4</v>
      </c>
      <c r="M208" s="21"/>
      <c r="N208" s="12">
        <f>AVERAGE($L$207:L208)</f>
        <v>7.2889358159141597E-4</v>
      </c>
    </row>
    <row r="209" spans="1:14" x14ac:dyDescent="0.25">
      <c r="A209" s="10"/>
      <c r="B209" s="29" t="s">
        <v>276</v>
      </c>
      <c r="C209" s="11">
        <v>3</v>
      </c>
      <c r="D209" s="29" t="s">
        <v>95</v>
      </c>
      <c r="E209" s="29" t="s">
        <v>48</v>
      </c>
      <c r="F209" s="29">
        <v>1</v>
      </c>
      <c r="G209" s="29">
        <v>1</v>
      </c>
      <c r="H209" s="29">
        <v>2000</v>
      </c>
      <c r="I209" s="29">
        <v>100</v>
      </c>
      <c r="J209" s="14">
        <v>23145.826843976902</v>
      </c>
      <c r="K209" s="43">
        <f t="shared" si="4"/>
        <v>6.4293963455491392</v>
      </c>
      <c r="L209" s="12">
        <v>1.3029421058410001E-3</v>
      </c>
      <c r="M209" s="21"/>
      <c r="N209" s="12">
        <f>AVERAGE($L$207:L209)</f>
        <v>9.2024308967461057E-4</v>
      </c>
    </row>
    <row r="210" spans="1:14" x14ac:dyDescent="0.25">
      <c r="A210" s="10"/>
      <c r="B210" s="29" t="s">
        <v>276</v>
      </c>
      <c r="C210" s="11">
        <v>3</v>
      </c>
      <c r="D210" s="29" t="s">
        <v>95</v>
      </c>
      <c r="E210" s="29" t="s">
        <v>48</v>
      </c>
      <c r="F210" s="29">
        <v>1</v>
      </c>
      <c r="G210" s="29">
        <v>1</v>
      </c>
      <c r="H210" s="29">
        <v>2000</v>
      </c>
      <c r="I210" s="29">
        <v>100</v>
      </c>
      <c r="J210" s="14">
        <v>23297.965881585998</v>
      </c>
      <c r="K210" s="43">
        <f t="shared" si="4"/>
        <v>6.4716571893294441</v>
      </c>
      <c r="L210" s="12">
        <v>5.9014753363269203E-4</v>
      </c>
      <c r="M210" s="21"/>
      <c r="N210" s="12">
        <f>AVERAGE($L$207:L210)</f>
        <v>8.3771920066413093E-4</v>
      </c>
    </row>
    <row r="211" spans="1:14" x14ac:dyDescent="0.25">
      <c r="A211" s="10"/>
      <c r="B211" s="29" t="s">
        <v>276</v>
      </c>
      <c r="C211" s="11">
        <v>3</v>
      </c>
      <c r="D211" s="29" t="s">
        <v>95</v>
      </c>
      <c r="E211" s="29" t="s">
        <v>48</v>
      </c>
      <c r="F211" s="29">
        <v>1</v>
      </c>
      <c r="G211" s="29">
        <v>1</v>
      </c>
      <c r="H211" s="29">
        <v>2000</v>
      </c>
      <c r="I211" s="29">
        <v>100</v>
      </c>
      <c r="J211" s="14">
        <v>23357.923698186802</v>
      </c>
      <c r="K211" s="43">
        <f t="shared" si="4"/>
        <v>6.4883121383852229</v>
      </c>
      <c r="L211" s="12">
        <v>8.3531723852591801E-4</v>
      </c>
      <c r="M211" s="21"/>
      <c r="N211" s="12">
        <f>AVERAGE($L$207:L211)</f>
        <v>8.3723880823648839E-4</v>
      </c>
    </row>
    <row r="212" spans="1:14" x14ac:dyDescent="0.25">
      <c r="A212" s="10"/>
      <c r="B212" s="29" t="s">
        <v>276</v>
      </c>
      <c r="C212" s="11">
        <v>3</v>
      </c>
      <c r="D212" s="29" t="s">
        <v>95</v>
      </c>
      <c r="E212" s="29" t="s">
        <v>48</v>
      </c>
      <c r="F212" s="29">
        <v>1</v>
      </c>
      <c r="G212" s="29">
        <v>1</v>
      </c>
      <c r="H212" s="29">
        <v>2000</v>
      </c>
      <c r="I212" s="29">
        <v>100</v>
      </c>
      <c r="J212" s="14">
        <v>23463.360362052899</v>
      </c>
      <c r="K212" s="43">
        <f t="shared" si="4"/>
        <v>6.5176001005702497</v>
      </c>
      <c r="L212" s="12">
        <v>5.02780116520305E-4</v>
      </c>
      <c r="M212" s="21"/>
      <c r="N212" s="12">
        <f>AVERAGE($L$207:L212)</f>
        <v>7.8149569295045786E-4</v>
      </c>
    </row>
    <row r="213" spans="1:14" x14ac:dyDescent="0.25">
      <c r="A213" s="10"/>
      <c r="B213" s="29" t="s">
        <v>276</v>
      </c>
      <c r="C213" s="11">
        <v>3</v>
      </c>
      <c r="D213" s="29" t="s">
        <v>95</v>
      </c>
      <c r="E213" s="29" t="s">
        <v>48</v>
      </c>
      <c r="F213" s="29">
        <v>1</v>
      </c>
      <c r="G213" s="29">
        <v>1</v>
      </c>
      <c r="H213" s="29">
        <v>2000</v>
      </c>
      <c r="I213" s="29">
        <v>100</v>
      </c>
      <c r="J213" s="14">
        <v>23452.3674898147</v>
      </c>
      <c r="K213" s="43">
        <f t="shared" si="4"/>
        <v>6.5145465249485275</v>
      </c>
      <c r="L213" s="12">
        <v>1.2782336540942899E-3</v>
      </c>
      <c r="M213" s="21"/>
      <c r="N213" s="12">
        <f>AVERAGE($L$207:L213)</f>
        <v>8.5245825882814821E-4</v>
      </c>
    </row>
    <row r="214" spans="1:14" x14ac:dyDescent="0.25">
      <c r="A214" s="10"/>
      <c r="B214" s="29" t="s">
        <v>276</v>
      </c>
      <c r="C214" s="11">
        <v>3</v>
      </c>
      <c r="D214" s="29" t="s">
        <v>95</v>
      </c>
      <c r="E214" s="29" t="s">
        <v>48</v>
      </c>
      <c r="F214" s="29">
        <v>1</v>
      </c>
      <c r="G214" s="29">
        <v>1</v>
      </c>
      <c r="H214" s="29">
        <v>2000</v>
      </c>
      <c r="I214" s="29">
        <v>100</v>
      </c>
      <c r="J214" s="14">
        <v>23526.652307271899</v>
      </c>
      <c r="K214" s="43">
        <f t="shared" si="4"/>
        <v>6.5351811964644169</v>
      </c>
      <c r="L214" s="12">
        <v>1.82144788370119E-3</v>
      </c>
      <c r="M214" s="21"/>
      <c r="N214" s="12">
        <f>AVERAGE($L$207:L214)</f>
        <v>9.7358196193727837E-4</v>
      </c>
    </row>
    <row r="215" spans="1:14" x14ac:dyDescent="0.25">
      <c r="A215" s="10"/>
      <c r="B215" s="29" t="s">
        <v>276</v>
      </c>
      <c r="C215" s="11">
        <v>3</v>
      </c>
      <c r="D215" s="29" t="s">
        <v>95</v>
      </c>
      <c r="E215" s="29" t="s">
        <v>48</v>
      </c>
      <c r="F215" s="29">
        <v>1</v>
      </c>
      <c r="G215" s="29">
        <v>1</v>
      </c>
      <c r="H215" s="29">
        <v>2000</v>
      </c>
      <c r="I215" s="29">
        <v>100</v>
      </c>
      <c r="J215" s="14">
        <v>23513.182720899498</v>
      </c>
      <c r="K215" s="43">
        <f t="shared" si="4"/>
        <v>6.5314396446943048</v>
      </c>
      <c r="L215" s="12">
        <v>1.55025066106201E-3</v>
      </c>
      <c r="M215" s="21"/>
      <c r="N215" s="12">
        <f>AVERAGE($L$207:L215)</f>
        <v>1.0376562618400263E-3</v>
      </c>
    </row>
    <row r="216" spans="1:14" x14ac:dyDescent="0.25">
      <c r="A216" s="10"/>
      <c r="B216" s="29" t="s">
        <v>276</v>
      </c>
      <c r="C216" s="11">
        <v>3</v>
      </c>
      <c r="D216" s="29" t="s">
        <v>95</v>
      </c>
      <c r="E216" s="29" t="s">
        <v>48</v>
      </c>
      <c r="F216" s="29">
        <v>1</v>
      </c>
      <c r="G216" s="29">
        <v>1</v>
      </c>
      <c r="H216" s="29">
        <v>2000</v>
      </c>
      <c r="I216" s="29">
        <v>100</v>
      </c>
      <c r="J216" s="14">
        <v>23476.818845033598</v>
      </c>
      <c r="K216" s="43">
        <f t="shared" si="4"/>
        <v>6.5213385680648885</v>
      </c>
      <c r="L216" s="12">
        <v>1.2235071439880101E-3</v>
      </c>
      <c r="M216" s="21"/>
      <c r="N216" s="12">
        <f>AVERAGE($L$207:L216)</f>
        <v>1.0562413500548246E-3</v>
      </c>
    </row>
    <row r="217" spans="1:14" x14ac:dyDescent="0.25">
      <c r="A217" s="10"/>
      <c r="B217" s="29" t="s">
        <v>276</v>
      </c>
      <c r="C217" s="11">
        <v>3</v>
      </c>
      <c r="D217" s="29" t="s">
        <v>95</v>
      </c>
      <c r="E217" s="29" t="s">
        <v>48</v>
      </c>
      <c r="F217" s="29">
        <v>1</v>
      </c>
      <c r="G217" s="29">
        <v>1</v>
      </c>
      <c r="H217" s="29">
        <v>2000</v>
      </c>
      <c r="I217" s="29">
        <v>100</v>
      </c>
      <c r="J217" s="14">
        <v>23508.688770771001</v>
      </c>
      <c r="K217" s="43">
        <f t="shared" si="4"/>
        <v>6.530191325214167</v>
      </c>
      <c r="L217" s="12">
        <v>3.2857431266486601E-3</v>
      </c>
      <c r="M217" s="21"/>
      <c r="N217" s="12">
        <f>AVERAGE($L$207:L217)</f>
        <v>1.2589233297451733E-3</v>
      </c>
    </row>
    <row r="218" spans="1:14" x14ac:dyDescent="0.25">
      <c r="A218" s="10"/>
      <c r="B218" s="29" t="s">
        <v>276</v>
      </c>
      <c r="C218" s="11">
        <v>3</v>
      </c>
      <c r="D218" s="29" t="s">
        <v>95</v>
      </c>
      <c r="E218" s="29" t="s">
        <v>48</v>
      </c>
      <c r="F218" s="29">
        <v>1</v>
      </c>
      <c r="G218" s="29">
        <v>1</v>
      </c>
      <c r="H218" s="29">
        <v>2000</v>
      </c>
      <c r="I218" s="29">
        <v>100</v>
      </c>
      <c r="J218" s="14">
        <v>23537.683884620601</v>
      </c>
      <c r="K218" s="43">
        <f t="shared" si="4"/>
        <v>6.5382455235057222</v>
      </c>
      <c r="L218" s="12">
        <v>4.2615735672024501E-4</v>
      </c>
      <c r="M218" s="21"/>
      <c r="N218" s="12">
        <f>AVERAGE($L$207:L218)</f>
        <v>1.1895261653264292E-3</v>
      </c>
    </row>
    <row r="219" spans="1:14" x14ac:dyDescent="0.25">
      <c r="A219" s="10"/>
      <c r="B219" s="29" t="s">
        <v>276</v>
      </c>
      <c r="C219" s="11">
        <v>3</v>
      </c>
      <c r="D219" s="29" t="s">
        <v>95</v>
      </c>
      <c r="E219" s="29" t="s">
        <v>48</v>
      </c>
      <c r="F219" s="29">
        <v>1</v>
      </c>
      <c r="G219" s="29">
        <v>1</v>
      </c>
      <c r="H219" s="29">
        <v>2000</v>
      </c>
      <c r="I219" s="29">
        <v>100</v>
      </c>
      <c r="J219" s="14">
        <v>23649.306915283199</v>
      </c>
      <c r="K219" s="43">
        <f t="shared" si="4"/>
        <v>6.5692519209119995</v>
      </c>
      <c r="L219" s="12">
        <v>7.1378274621919998E-4</v>
      </c>
      <c r="M219" s="21"/>
      <c r="N219" s="12">
        <f>AVERAGE($L$207:L219)</f>
        <v>1.1529305177027964E-3</v>
      </c>
    </row>
    <row r="220" spans="1:14" x14ac:dyDescent="0.25">
      <c r="A220" s="10"/>
      <c r="B220" s="29" t="s">
        <v>276</v>
      </c>
      <c r="C220" s="11">
        <v>3</v>
      </c>
      <c r="D220" s="29" t="s">
        <v>95</v>
      </c>
      <c r="E220" s="29" t="s">
        <v>48</v>
      </c>
      <c r="F220" s="29">
        <v>1</v>
      </c>
      <c r="G220" s="29">
        <v>1</v>
      </c>
      <c r="H220" s="29">
        <v>2000</v>
      </c>
      <c r="I220" s="29">
        <v>100</v>
      </c>
      <c r="J220" s="14">
        <v>23665.8759188652</v>
      </c>
      <c r="K220" s="43">
        <f t="shared" si="4"/>
        <v>6.5738544219069999</v>
      </c>
      <c r="L220" s="182">
        <v>6.2557807031464203E-4</v>
      </c>
      <c r="M220" s="21"/>
      <c r="N220" s="12">
        <f>AVERAGE($L$207:L220)</f>
        <v>1.1152624857464996E-3</v>
      </c>
    </row>
    <row r="221" spans="1:14" x14ac:dyDescent="0.25">
      <c r="A221" s="10"/>
      <c r="B221" s="29" t="s">
        <v>276</v>
      </c>
      <c r="C221" s="11">
        <v>3</v>
      </c>
      <c r="D221" s="29" t="s">
        <v>95</v>
      </c>
      <c r="E221" s="29" t="s">
        <v>48</v>
      </c>
      <c r="F221" s="29">
        <v>1</v>
      </c>
      <c r="G221" s="29">
        <v>1</v>
      </c>
      <c r="H221" s="29">
        <v>2000</v>
      </c>
      <c r="I221" s="29">
        <v>100</v>
      </c>
      <c r="J221" s="14">
        <v>23630.250772953001</v>
      </c>
      <c r="K221" s="43">
        <f t="shared" si="4"/>
        <v>6.5639585480424998</v>
      </c>
      <c r="L221" s="182">
        <v>1.9754522922477199E-3</v>
      </c>
      <c r="M221" s="21"/>
      <c r="N221" s="12">
        <f>AVERAGE($L$207:L221)</f>
        <v>1.1726084728465808E-3</v>
      </c>
    </row>
    <row r="222" spans="1:14" x14ac:dyDescent="0.25">
      <c r="A222" s="10"/>
      <c r="B222" s="29" t="s">
        <v>276</v>
      </c>
      <c r="C222" s="11">
        <v>3</v>
      </c>
      <c r="D222" s="29" t="s">
        <v>95</v>
      </c>
      <c r="E222" s="29" t="s">
        <v>48</v>
      </c>
      <c r="F222" s="29">
        <v>1</v>
      </c>
      <c r="G222" s="29">
        <v>1</v>
      </c>
      <c r="H222" s="29">
        <v>2000</v>
      </c>
      <c r="I222" s="29">
        <v>100</v>
      </c>
      <c r="J222" s="14">
        <v>23864.5263483524</v>
      </c>
      <c r="K222" s="43">
        <f t="shared" si="4"/>
        <v>6.6290350967645555</v>
      </c>
      <c r="L222" s="12">
        <v>7.7065949411444102E-4</v>
      </c>
      <c r="M222" s="21"/>
      <c r="N222" s="12">
        <f>AVERAGE($L$207:L222)</f>
        <v>1.1474866616758221E-3</v>
      </c>
    </row>
    <row r="223" spans="1:14" x14ac:dyDescent="0.25">
      <c r="A223" s="10"/>
      <c r="B223" s="29" t="s">
        <v>276</v>
      </c>
      <c r="C223" s="11">
        <v>3</v>
      </c>
      <c r="D223" s="29" t="s">
        <v>95</v>
      </c>
      <c r="E223" s="29" t="s">
        <v>48</v>
      </c>
      <c r="F223" s="29">
        <v>1</v>
      </c>
      <c r="G223" s="29">
        <v>1</v>
      </c>
      <c r="H223" s="29">
        <v>2000</v>
      </c>
      <c r="I223" s="29">
        <v>100</v>
      </c>
      <c r="J223" s="14">
        <v>24001.653710365201</v>
      </c>
      <c r="K223" s="43">
        <f t="shared" si="4"/>
        <v>6.6671260306570002</v>
      </c>
      <c r="L223" s="12">
        <v>1.73918839823805E-3</v>
      </c>
      <c r="M223" s="21"/>
      <c r="N223" s="12">
        <f>AVERAGE($L$207:L223)</f>
        <v>1.1822926461794825E-3</v>
      </c>
    </row>
    <row r="224" spans="1:14" x14ac:dyDescent="0.25">
      <c r="A224" s="10"/>
      <c r="B224" s="29" t="s">
        <v>276</v>
      </c>
      <c r="C224" s="11">
        <v>3</v>
      </c>
      <c r="D224" s="29" t="s">
        <v>95</v>
      </c>
      <c r="E224" s="29" t="s">
        <v>48</v>
      </c>
      <c r="F224" s="29">
        <v>1</v>
      </c>
      <c r="G224" s="29">
        <v>1</v>
      </c>
      <c r="H224" s="29">
        <v>2000</v>
      </c>
      <c r="I224" s="29">
        <v>100</v>
      </c>
      <c r="J224" s="14">
        <v>24031.273883104299</v>
      </c>
      <c r="K224" s="43">
        <f t="shared" si="4"/>
        <v>6.6753538564178605</v>
      </c>
      <c r="L224" s="12">
        <v>9.49560746337959E-4</v>
      </c>
      <c r="M224" s="21"/>
      <c r="N224" s="12">
        <f>AVERAGE($L$207:L224)</f>
        <v>1.1693630961882868E-3</v>
      </c>
    </row>
    <row r="225" spans="1:14" x14ac:dyDescent="0.25">
      <c r="A225" s="10"/>
      <c r="B225" s="29" t="s">
        <v>276</v>
      </c>
      <c r="C225" s="11">
        <v>3</v>
      </c>
      <c r="D225" s="29" t="s">
        <v>95</v>
      </c>
      <c r="E225" s="29" t="s">
        <v>48</v>
      </c>
      <c r="F225" s="29">
        <v>1</v>
      </c>
      <c r="G225" s="29">
        <v>1</v>
      </c>
      <c r="H225" s="29">
        <v>2000</v>
      </c>
      <c r="I225" s="29">
        <v>100</v>
      </c>
      <c r="J225" s="14">
        <v>24039.6636083126</v>
      </c>
      <c r="K225" s="43">
        <f t="shared" si="4"/>
        <v>6.6776843356423887</v>
      </c>
      <c r="L225" s="12">
        <v>5.7177709511085798E-4</v>
      </c>
      <c r="M225" s="21"/>
      <c r="N225" s="12">
        <f>AVERAGE($L$207:L225)</f>
        <v>1.1379112013947378E-3</v>
      </c>
    </row>
    <row r="226" spans="1:14" x14ac:dyDescent="0.25">
      <c r="A226" s="10"/>
      <c r="B226" s="29" t="s">
        <v>276</v>
      </c>
      <c r="C226" s="11">
        <v>3</v>
      </c>
      <c r="D226" s="29" t="s">
        <v>95</v>
      </c>
      <c r="E226" s="29" t="s">
        <v>48</v>
      </c>
      <c r="F226" s="29">
        <v>1</v>
      </c>
      <c r="G226" s="29">
        <v>1</v>
      </c>
      <c r="H226" s="29">
        <v>2000</v>
      </c>
      <c r="I226" s="29">
        <v>100</v>
      </c>
      <c r="J226" s="14">
        <v>24050.163545846899</v>
      </c>
      <c r="K226" s="43">
        <f t="shared" si="4"/>
        <v>6.6806009849574721</v>
      </c>
      <c r="L226" s="12">
        <v>1.54022116956787E-3</v>
      </c>
      <c r="M226" s="21"/>
      <c r="N226" s="12">
        <f>AVERAGE($L$207:L226)</f>
        <v>1.1580266998033946E-3</v>
      </c>
    </row>
    <row r="227" spans="1:14" x14ac:dyDescent="0.25">
      <c r="A227" s="10"/>
      <c r="B227" s="29" t="s">
        <v>276</v>
      </c>
      <c r="C227" s="11">
        <v>3</v>
      </c>
      <c r="D227" s="29" t="s">
        <v>95</v>
      </c>
      <c r="E227" s="29" t="s">
        <v>48</v>
      </c>
      <c r="F227" s="29">
        <v>1</v>
      </c>
      <c r="G227" s="29">
        <v>1</v>
      </c>
      <c r="H227" s="29">
        <v>2000</v>
      </c>
      <c r="I227" s="29">
        <v>100</v>
      </c>
      <c r="J227" s="14">
        <v>24071.4750545024</v>
      </c>
      <c r="K227" s="43">
        <f t="shared" si="4"/>
        <v>6.6865208484728891</v>
      </c>
      <c r="L227" s="12">
        <v>6.9254722579388105E-4</v>
      </c>
      <c r="M227" s="21"/>
      <c r="N227" s="12">
        <f>AVERAGE($L$207:L227)</f>
        <v>1.1358610105648465E-3</v>
      </c>
    </row>
    <row r="228" spans="1:14" x14ac:dyDescent="0.25">
      <c r="A228" s="10"/>
      <c r="B228" s="29" t="s">
        <v>276</v>
      </c>
      <c r="C228" s="11">
        <v>3</v>
      </c>
      <c r="D228" s="29" t="s">
        <v>95</v>
      </c>
      <c r="E228" s="29" t="s">
        <v>48</v>
      </c>
      <c r="F228" s="29">
        <v>1</v>
      </c>
      <c r="G228" s="29">
        <v>1</v>
      </c>
      <c r="H228" s="29">
        <v>2000</v>
      </c>
      <c r="I228" s="29">
        <v>100</v>
      </c>
      <c r="J228" s="14">
        <v>24099.086384534799</v>
      </c>
      <c r="K228" s="43">
        <f t="shared" si="4"/>
        <v>6.6941906623707776</v>
      </c>
      <c r="L228" s="12">
        <v>9.6757867638141504E-4</v>
      </c>
      <c r="M228" s="21"/>
      <c r="N228" s="12">
        <f>AVERAGE($L$207:L228)</f>
        <v>1.1282118135565087E-3</v>
      </c>
    </row>
    <row r="229" spans="1:14" x14ac:dyDescent="0.25">
      <c r="A229" s="10"/>
      <c r="B229" s="29" t="s">
        <v>276</v>
      </c>
      <c r="C229" s="11">
        <v>3</v>
      </c>
      <c r="D229" s="29" t="s">
        <v>95</v>
      </c>
      <c r="E229" s="29" t="s">
        <v>48</v>
      </c>
      <c r="F229" s="29">
        <v>1</v>
      </c>
      <c r="G229" s="29">
        <v>1</v>
      </c>
      <c r="H229" s="29">
        <v>2000</v>
      </c>
      <c r="I229" s="29">
        <v>100</v>
      </c>
      <c r="J229" s="14">
        <v>24136.454378604802</v>
      </c>
      <c r="K229" s="43">
        <f t="shared" si="4"/>
        <v>6.7045706607235562</v>
      </c>
      <c r="L229" s="12">
        <v>1.1922316430598E-3</v>
      </c>
      <c r="M229" s="21"/>
      <c r="N229" s="12">
        <f>AVERAGE($L$207:L229)</f>
        <v>1.1309952844044779E-3</v>
      </c>
    </row>
    <row r="230" spans="1:14" x14ac:dyDescent="0.25">
      <c r="A230" s="10"/>
      <c r="B230" s="29" t="s">
        <v>276</v>
      </c>
      <c r="C230" s="11">
        <v>3</v>
      </c>
      <c r="D230" s="29" t="s">
        <v>95</v>
      </c>
      <c r="E230" s="29" t="s">
        <v>48</v>
      </c>
      <c r="F230" s="29">
        <v>1</v>
      </c>
      <c r="G230" s="29">
        <v>1</v>
      </c>
      <c r="H230" s="29">
        <v>2000</v>
      </c>
      <c r="I230" s="29">
        <v>100</v>
      </c>
      <c r="J230" s="14">
        <v>24229.705326795502</v>
      </c>
      <c r="K230" s="43">
        <f t="shared" si="4"/>
        <v>6.7304737018876395</v>
      </c>
      <c r="L230" s="12">
        <v>9.6190469087024998E-4</v>
      </c>
      <c r="M230" s="21"/>
      <c r="N230" s="12">
        <f>AVERAGE($L$207:L230)</f>
        <v>1.1239498430072185E-3</v>
      </c>
    </row>
    <row r="231" spans="1:14" x14ac:dyDescent="0.25">
      <c r="A231" s="10"/>
      <c r="B231" s="29" t="s">
        <v>276</v>
      </c>
      <c r="C231" s="11">
        <v>3</v>
      </c>
      <c r="D231" s="29" t="s">
        <v>95</v>
      </c>
      <c r="E231" s="29" t="s">
        <v>48</v>
      </c>
      <c r="F231" s="29">
        <v>1</v>
      </c>
      <c r="G231" s="29">
        <v>1</v>
      </c>
      <c r="H231" s="29">
        <v>2000</v>
      </c>
      <c r="I231" s="29">
        <v>100</v>
      </c>
      <c r="J231" s="14">
        <v>24251.766152620301</v>
      </c>
      <c r="K231" s="43">
        <f t="shared" si="4"/>
        <v>6.7366017090611949</v>
      </c>
      <c r="L231" s="12">
        <v>1.66660429614233E-3</v>
      </c>
      <c r="M231" s="21"/>
      <c r="N231" s="12">
        <f>AVERAGE($L$207:L231)</f>
        <v>1.1456560211326229E-3</v>
      </c>
    </row>
    <row r="232" spans="1:14" x14ac:dyDescent="0.25">
      <c r="A232" s="10"/>
      <c r="B232" s="29" t="s">
        <v>276</v>
      </c>
      <c r="C232" s="11">
        <v>3</v>
      </c>
      <c r="D232" s="29" t="s">
        <v>95</v>
      </c>
      <c r="E232" s="29" t="s">
        <v>48</v>
      </c>
      <c r="F232" s="29">
        <v>1</v>
      </c>
      <c r="G232" s="29">
        <v>1</v>
      </c>
      <c r="H232" s="29">
        <v>2000</v>
      </c>
      <c r="I232" s="29">
        <v>100</v>
      </c>
      <c r="J232" s="14">
        <v>24275.385085821101</v>
      </c>
      <c r="K232" s="43">
        <f t="shared" si="4"/>
        <v>6.743162523839195</v>
      </c>
      <c r="L232" s="12">
        <v>7.7402664104842401E-4</v>
      </c>
      <c r="M232" s="21"/>
      <c r="N232" s="12">
        <f>AVERAGE($L$207:L232)</f>
        <v>1.1313625834370768E-3</v>
      </c>
    </row>
    <row r="233" spans="1:14" x14ac:dyDescent="0.25">
      <c r="A233" s="10"/>
      <c r="B233" s="29" t="s">
        <v>276</v>
      </c>
      <c r="C233" s="11">
        <v>3</v>
      </c>
      <c r="D233" s="29" t="s">
        <v>95</v>
      </c>
      <c r="E233" s="29" t="s">
        <v>48</v>
      </c>
      <c r="F233" s="29">
        <v>1</v>
      </c>
      <c r="G233" s="29">
        <v>1</v>
      </c>
      <c r="H233" s="29">
        <v>2000</v>
      </c>
      <c r="I233" s="29">
        <v>100</v>
      </c>
      <c r="J233" s="14">
        <v>24298.670817375099</v>
      </c>
      <c r="K233" s="43">
        <f t="shared" si="4"/>
        <v>6.7496307826041946</v>
      </c>
      <c r="L233" s="12">
        <v>6.1211686699479801E-4</v>
      </c>
      <c r="M233" s="21"/>
      <c r="N233" s="12">
        <f>AVERAGE($L$207:L233)</f>
        <v>1.1121312606058812E-3</v>
      </c>
    </row>
    <row r="234" spans="1:14" x14ac:dyDescent="0.25">
      <c r="A234" s="10"/>
      <c r="B234" s="29" t="s">
        <v>276</v>
      </c>
      <c r="C234" s="11">
        <v>3</v>
      </c>
      <c r="D234" s="29" t="s">
        <v>95</v>
      </c>
      <c r="E234" s="29" t="s">
        <v>48</v>
      </c>
      <c r="F234" s="29">
        <v>1</v>
      </c>
      <c r="G234" s="29">
        <v>1</v>
      </c>
      <c r="H234" s="29">
        <v>2000</v>
      </c>
      <c r="I234" s="29">
        <v>100</v>
      </c>
      <c r="J234" s="14">
        <v>24367.205572128201</v>
      </c>
      <c r="K234" s="43">
        <f t="shared" si="4"/>
        <v>6.7686682144800558</v>
      </c>
      <c r="L234" s="12">
        <v>1.2511887270825501E-3</v>
      </c>
      <c r="M234" s="21"/>
      <c r="N234" s="12">
        <f>AVERAGE($L$207:L234)</f>
        <v>1.1170975986943335E-3</v>
      </c>
    </row>
    <row r="235" spans="1:14" x14ac:dyDescent="0.25">
      <c r="A235" s="10"/>
      <c r="B235" s="29" t="s">
        <v>276</v>
      </c>
      <c r="C235" s="11">
        <v>3</v>
      </c>
      <c r="D235" s="29" t="s">
        <v>95</v>
      </c>
      <c r="E235" s="29" t="s">
        <v>48</v>
      </c>
      <c r="F235" s="29">
        <v>1</v>
      </c>
      <c r="G235" s="29">
        <v>1</v>
      </c>
      <c r="H235" s="29">
        <v>2000</v>
      </c>
      <c r="I235" s="29">
        <v>100</v>
      </c>
      <c r="J235" s="14">
        <v>24412.877045869802</v>
      </c>
      <c r="K235" s="43">
        <f t="shared" si="4"/>
        <v>6.7813547349638341</v>
      </c>
      <c r="L235" s="182">
        <v>1.2992190707816101E-3</v>
      </c>
      <c r="M235" s="21"/>
      <c r="N235" s="12">
        <f>AVERAGE($L$207:L235)</f>
        <v>1.1233776494559637E-3</v>
      </c>
    </row>
    <row r="236" spans="1:14" x14ac:dyDescent="0.25">
      <c r="A236" s="10"/>
      <c r="B236" s="29" t="s">
        <v>276</v>
      </c>
      <c r="C236" s="11">
        <v>3</v>
      </c>
      <c r="D236" s="29" t="s">
        <v>95</v>
      </c>
      <c r="E236" s="29" t="s">
        <v>48</v>
      </c>
      <c r="F236" s="29">
        <v>1</v>
      </c>
      <c r="G236" s="29">
        <v>1</v>
      </c>
      <c r="H236" s="29">
        <v>2000</v>
      </c>
      <c r="I236" s="29">
        <v>100</v>
      </c>
      <c r="J236" s="14">
        <v>24447.286554574901</v>
      </c>
      <c r="K236" s="43">
        <f t="shared" si="4"/>
        <v>6.7909129318263615</v>
      </c>
      <c r="L236" s="12">
        <v>1.35752494542463E-3</v>
      </c>
      <c r="M236" s="21"/>
      <c r="N236" s="12">
        <f>AVERAGE($L$207:L236)</f>
        <v>1.1311825593215861E-3</v>
      </c>
    </row>
    <row r="237" spans="1:14" x14ac:dyDescent="0.25">
      <c r="A237" s="10"/>
      <c r="B237" s="29" t="s">
        <v>276</v>
      </c>
      <c r="C237" s="11">
        <v>3</v>
      </c>
      <c r="D237" s="29" t="s">
        <v>95</v>
      </c>
      <c r="E237" s="29" t="s">
        <v>48</v>
      </c>
      <c r="F237" s="29">
        <v>1</v>
      </c>
      <c r="G237" s="29">
        <v>1</v>
      </c>
      <c r="H237" s="29">
        <v>2000</v>
      </c>
      <c r="I237" s="29">
        <v>100</v>
      </c>
      <c r="J237" s="14">
        <v>24504.7900464534</v>
      </c>
      <c r="K237" s="43">
        <f t="shared" si="4"/>
        <v>6.8068861240148335</v>
      </c>
      <c r="L237" s="12">
        <v>4.5583194186646299E-4</v>
      </c>
      <c r="M237" s="21"/>
      <c r="N237" s="12">
        <f>AVERAGE($L$207:L237)</f>
        <v>1.1093970555327111E-3</v>
      </c>
    </row>
    <row r="238" spans="1:14" x14ac:dyDescent="0.25">
      <c r="A238" s="10"/>
      <c r="B238" s="29" t="s">
        <v>276</v>
      </c>
      <c r="C238" s="11">
        <v>3</v>
      </c>
      <c r="D238" s="29" t="s">
        <v>95</v>
      </c>
      <c r="E238" s="29" t="s">
        <v>48</v>
      </c>
      <c r="F238" s="29">
        <v>1</v>
      </c>
      <c r="G238" s="29">
        <v>1</v>
      </c>
      <c r="H238" s="29">
        <v>2000</v>
      </c>
      <c r="I238" s="29">
        <v>100</v>
      </c>
      <c r="J238" s="14">
        <v>24606.864831924398</v>
      </c>
      <c r="K238" s="43">
        <f t="shared" si="4"/>
        <v>6.8352402310901104</v>
      </c>
      <c r="L238" s="12">
        <v>1.07135722189816E-3</v>
      </c>
      <c r="M238" s="21"/>
      <c r="N238" s="12">
        <f>AVERAGE($L$207:L238)</f>
        <v>1.1082083107316315E-3</v>
      </c>
    </row>
    <row r="239" spans="1:14" x14ac:dyDescent="0.25">
      <c r="A239" s="10"/>
      <c r="B239" s="29" t="s">
        <v>276</v>
      </c>
      <c r="C239" s="11">
        <v>3</v>
      </c>
      <c r="D239" s="29" t="s">
        <v>95</v>
      </c>
      <c r="E239" s="29" t="s">
        <v>48</v>
      </c>
      <c r="F239" s="29">
        <v>1</v>
      </c>
      <c r="G239" s="29">
        <v>1</v>
      </c>
      <c r="H239" s="29">
        <v>2000</v>
      </c>
      <c r="I239" s="29">
        <v>100</v>
      </c>
      <c r="J239" s="14">
        <v>24552.4417061805</v>
      </c>
      <c r="K239" s="43">
        <f t="shared" si="4"/>
        <v>6.82012269616125</v>
      </c>
      <c r="L239" s="12">
        <v>1.6804828502539101E-3</v>
      </c>
      <c r="M239" s="21"/>
      <c r="N239" s="12">
        <f>AVERAGE($L$207:L239)</f>
        <v>1.125549963444428E-3</v>
      </c>
    </row>
    <row r="240" spans="1:14" x14ac:dyDescent="0.25">
      <c r="A240" s="10"/>
      <c r="B240" s="29" t="s">
        <v>276</v>
      </c>
      <c r="C240" s="11">
        <v>3</v>
      </c>
      <c r="D240" s="29" t="s">
        <v>95</v>
      </c>
      <c r="E240" s="29" t="s">
        <v>48</v>
      </c>
      <c r="F240" s="29">
        <v>1</v>
      </c>
      <c r="G240" s="29">
        <v>1</v>
      </c>
      <c r="H240" s="29">
        <v>2000</v>
      </c>
      <c r="I240" s="29">
        <v>100</v>
      </c>
      <c r="J240" s="14">
        <v>24680.645049095099</v>
      </c>
      <c r="K240" s="43">
        <f t="shared" si="4"/>
        <v>6.85573473585975</v>
      </c>
      <c r="L240" s="12">
        <v>3.2911917638251799E-3</v>
      </c>
      <c r="M240" s="21"/>
      <c r="N240" s="12">
        <f>AVERAGE($L$207:L240)</f>
        <v>1.1892453105144501E-3</v>
      </c>
    </row>
    <row r="241" spans="1:14" x14ac:dyDescent="0.25">
      <c r="A241" s="10"/>
      <c r="B241" s="29" t="s">
        <v>276</v>
      </c>
      <c r="C241" s="11">
        <v>3</v>
      </c>
      <c r="D241" s="29" t="s">
        <v>95</v>
      </c>
      <c r="E241" s="29" t="s">
        <v>48</v>
      </c>
      <c r="F241" s="29">
        <v>1</v>
      </c>
      <c r="G241" s="29">
        <v>1</v>
      </c>
      <c r="H241" s="29">
        <v>2000</v>
      </c>
      <c r="I241" s="29">
        <v>100</v>
      </c>
      <c r="J241" s="14">
        <v>24725.202135562799</v>
      </c>
      <c r="K241" s="43">
        <f t="shared" si="4"/>
        <v>6.8681117043229998</v>
      </c>
      <c r="L241" s="12">
        <v>7.4863855343003502E-4</v>
      </c>
      <c r="M241" s="21"/>
      <c r="N241" s="12">
        <f>AVERAGE($L$207:L241)</f>
        <v>1.1766565460263239E-3</v>
      </c>
    </row>
    <row r="242" spans="1:14" x14ac:dyDescent="0.25">
      <c r="A242" s="10"/>
      <c r="B242" s="29" t="s">
        <v>276</v>
      </c>
      <c r="C242" s="11">
        <v>3</v>
      </c>
      <c r="D242" s="29" t="s">
        <v>95</v>
      </c>
      <c r="E242" s="29" t="s">
        <v>48</v>
      </c>
      <c r="F242" s="29">
        <v>1</v>
      </c>
      <c r="G242" s="29">
        <v>1</v>
      </c>
      <c r="H242" s="29">
        <v>2000</v>
      </c>
      <c r="I242" s="29">
        <v>100</v>
      </c>
      <c r="J242" s="14">
        <v>24802.849843502001</v>
      </c>
      <c r="K242" s="43">
        <f t="shared" si="4"/>
        <v>6.8896805120838893</v>
      </c>
      <c r="L242" s="12">
        <v>6.1245709560363998E-4</v>
      </c>
      <c r="M242" s="21"/>
      <c r="N242" s="12">
        <f>AVERAGE($L$207:L242)</f>
        <v>1.1609843390701382E-3</v>
      </c>
    </row>
    <row r="243" spans="1:14" x14ac:dyDescent="0.25">
      <c r="A243" s="10"/>
      <c r="B243" s="29" t="s">
        <v>276</v>
      </c>
      <c r="C243" s="11">
        <v>3</v>
      </c>
      <c r="D243" s="29" t="s">
        <v>95</v>
      </c>
      <c r="E243" s="29" t="s">
        <v>48</v>
      </c>
      <c r="F243" s="29">
        <v>1</v>
      </c>
      <c r="G243" s="29">
        <v>1</v>
      </c>
      <c r="H243" s="29">
        <v>2000</v>
      </c>
      <c r="I243" s="29">
        <v>100</v>
      </c>
      <c r="J243" s="14">
        <v>24756.707326412201</v>
      </c>
      <c r="K243" s="43">
        <f t="shared" si="4"/>
        <v>6.8768631462256113</v>
      </c>
      <c r="L243" s="12">
        <v>7.6079263465677E-4</v>
      </c>
      <c r="M243" s="21"/>
      <c r="N243" s="12">
        <f>AVERAGE($L$207:L243)</f>
        <v>1.150168347058966E-3</v>
      </c>
    </row>
    <row r="244" spans="1:14" x14ac:dyDescent="0.25">
      <c r="A244" s="10"/>
      <c r="B244" s="29" t="s">
        <v>276</v>
      </c>
      <c r="C244" s="11">
        <v>3</v>
      </c>
      <c r="D244" s="29" t="s">
        <v>95</v>
      </c>
      <c r="E244" s="29" t="s">
        <v>48</v>
      </c>
      <c r="F244" s="29">
        <v>1</v>
      </c>
      <c r="G244" s="29">
        <v>1</v>
      </c>
      <c r="H244" s="29">
        <v>2000</v>
      </c>
      <c r="I244" s="29">
        <v>100</v>
      </c>
      <c r="J244" s="14">
        <v>24818.160684585499</v>
      </c>
      <c r="K244" s="43">
        <f t="shared" si="4"/>
        <v>6.8939335234959715</v>
      </c>
      <c r="L244" s="12">
        <v>1.0352967183621001E-3</v>
      </c>
      <c r="M244" s="21"/>
      <c r="N244" s="12">
        <f>AVERAGE($L$207:L244)</f>
        <v>1.1471454094616801E-3</v>
      </c>
    </row>
    <row r="245" spans="1:14" x14ac:dyDescent="0.25">
      <c r="A245" s="10"/>
      <c r="B245" s="29" t="s">
        <v>276</v>
      </c>
      <c r="C245" s="11">
        <v>3</v>
      </c>
      <c r="D245" s="29" t="s">
        <v>95</v>
      </c>
      <c r="E245" s="29" t="s">
        <v>48</v>
      </c>
      <c r="F245" s="29">
        <v>1</v>
      </c>
      <c r="G245" s="29">
        <v>1</v>
      </c>
      <c r="H245" s="29">
        <v>2000</v>
      </c>
      <c r="I245" s="29">
        <v>100</v>
      </c>
      <c r="J245" s="14">
        <v>24824.2596185207</v>
      </c>
      <c r="K245" s="43">
        <f t="shared" si="4"/>
        <v>6.8956276718113054</v>
      </c>
      <c r="L245" s="12">
        <v>9.8485920665742992E-4</v>
      </c>
      <c r="M245" s="21"/>
      <c r="N245" s="12">
        <f>AVERAGE($L$207:L245)</f>
        <v>1.1429842247743917E-3</v>
      </c>
    </row>
    <row r="246" spans="1:14" x14ac:dyDescent="0.25">
      <c r="A246" s="10"/>
      <c r="B246" s="29" t="s">
        <v>276</v>
      </c>
      <c r="C246" s="11">
        <v>3</v>
      </c>
      <c r="D246" s="29" t="s">
        <v>95</v>
      </c>
      <c r="E246" s="29" t="s">
        <v>48</v>
      </c>
      <c r="F246" s="29">
        <v>1</v>
      </c>
      <c r="G246" s="29">
        <v>1</v>
      </c>
      <c r="H246" s="29">
        <v>2000</v>
      </c>
      <c r="I246" s="29">
        <v>100</v>
      </c>
      <c r="J246" s="14">
        <v>24829.538411617199</v>
      </c>
      <c r="K246" s="43">
        <f t="shared" si="4"/>
        <v>6.8970940032270001</v>
      </c>
      <c r="L246" s="12">
        <v>7.0938501447908805E-4</v>
      </c>
      <c r="M246" s="21"/>
      <c r="N246" s="12">
        <f>AVERAGE($L$207:L246)</f>
        <v>1.1321442445170091E-3</v>
      </c>
    </row>
    <row r="247" spans="1:14" x14ac:dyDescent="0.25">
      <c r="A247" s="10"/>
      <c r="B247" s="29" t="s">
        <v>276</v>
      </c>
      <c r="C247" s="11">
        <v>3</v>
      </c>
      <c r="D247" s="29" t="s">
        <v>95</v>
      </c>
      <c r="E247" s="29" t="s">
        <v>48</v>
      </c>
      <c r="F247" s="29">
        <v>1</v>
      </c>
      <c r="G247" s="29">
        <v>1</v>
      </c>
      <c r="H247" s="29">
        <v>2000</v>
      </c>
      <c r="I247" s="29">
        <v>100</v>
      </c>
      <c r="J247" s="14">
        <v>24812.857458352999</v>
      </c>
      <c r="K247" s="43">
        <f t="shared" si="4"/>
        <v>6.8924604050980554</v>
      </c>
      <c r="L247" s="12">
        <v>8.0016525738195704E-4</v>
      </c>
      <c r="M247" s="21"/>
      <c r="N247" s="12">
        <f>AVERAGE($L$207:L247)</f>
        <v>1.1240471960503005E-3</v>
      </c>
    </row>
    <row r="248" spans="1:14" x14ac:dyDescent="0.25">
      <c r="A248" s="10"/>
      <c r="B248" s="29" t="s">
        <v>276</v>
      </c>
      <c r="C248" s="11">
        <v>3</v>
      </c>
      <c r="D248" s="29" t="s">
        <v>95</v>
      </c>
      <c r="E248" s="29" t="s">
        <v>48</v>
      </c>
      <c r="F248" s="29">
        <v>1</v>
      </c>
      <c r="G248" s="29">
        <v>1</v>
      </c>
      <c r="H248" s="29">
        <v>2000</v>
      </c>
      <c r="I248" s="29">
        <v>100</v>
      </c>
      <c r="J248" s="14">
        <v>24871.325877904801</v>
      </c>
      <c r="K248" s="43">
        <f t="shared" si="4"/>
        <v>6.9087016327513338</v>
      </c>
      <c r="L248" s="12">
        <v>7.4870593706440601E-4</v>
      </c>
      <c r="M248" s="21"/>
      <c r="N248" s="12">
        <f>AVERAGE($L$207:L248)</f>
        <v>1.1151104994077791E-3</v>
      </c>
    </row>
    <row r="249" spans="1:14" x14ac:dyDescent="0.25">
      <c r="A249" s="10"/>
      <c r="B249" s="29" t="s">
        <v>276</v>
      </c>
      <c r="C249" s="11">
        <v>3</v>
      </c>
      <c r="D249" s="29" t="s">
        <v>95</v>
      </c>
      <c r="E249" s="29" t="s">
        <v>48</v>
      </c>
      <c r="F249" s="29">
        <v>1</v>
      </c>
      <c r="G249" s="29">
        <v>1</v>
      </c>
      <c r="H249" s="29">
        <v>2000</v>
      </c>
      <c r="I249" s="29">
        <v>100</v>
      </c>
      <c r="J249" s="14">
        <v>24835.480735540299</v>
      </c>
      <c r="K249" s="43">
        <f t="shared" si="4"/>
        <v>6.8987446487611939</v>
      </c>
      <c r="L249" s="12">
        <v>1.3753447257330901E-3</v>
      </c>
      <c r="M249" s="21"/>
      <c r="N249" s="12">
        <f>AVERAGE($L$207:L249)</f>
        <v>1.1211624581595307E-3</v>
      </c>
    </row>
    <row r="250" spans="1:14" x14ac:dyDescent="0.25">
      <c r="A250" s="10"/>
      <c r="B250" s="29" t="s">
        <v>276</v>
      </c>
      <c r="C250" s="11">
        <v>3</v>
      </c>
      <c r="D250" s="29" t="s">
        <v>95</v>
      </c>
      <c r="E250" s="29" t="s">
        <v>48</v>
      </c>
      <c r="F250" s="29">
        <v>1</v>
      </c>
      <c r="G250" s="29">
        <v>1</v>
      </c>
      <c r="H250" s="29">
        <v>2000</v>
      </c>
      <c r="I250" s="29">
        <v>100</v>
      </c>
      <c r="J250" s="14">
        <v>24901.559690952301</v>
      </c>
      <c r="K250" s="43">
        <f t="shared" si="4"/>
        <v>6.9170999141534173</v>
      </c>
      <c r="L250" s="12">
        <v>6.9413409718362996E-4</v>
      </c>
      <c r="M250" s="21"/>
      <c r="N250" s="12">
        <f>AVERAGE($L$207:L250)</f>
        <v>1.111457268137351E-3</v>
      </c>
    </row>
    <row r="251" spans="1:14" x14ac:dyDescent="0.25">
      <c r="A251" s="10"/>
      <c r="B251" s="29" t="s">
        <v>276</v>
      </c>
      <c r="C251" s="11">
        <v>3</v>
      </c>
      <c r="D251" s="29" t="s">
        <v>95</v>
      </c>
      <c r="E251" s="29" t="s">
        <v>48</v>
      </c>
      <c r="F251" s="29">
        <v>1</v>
      </c>
      <c r="G251" s="29">
        <v>1</v>
      </c>
      <c r="H251" s="29">
        <v>2000</v>
      </c>
      <c r="I251" s="29">
        <v>100</v>
      </c>
      <c r="J251" s="14">
        <v>25033.4967758655</v>
      </c>
      <c r="K251" s="43">
        <f t="shared" si="4"/>
        <v>6.9537491044070832</v>
      </c>
      <c r="L251" s="12">
        <v>7.7472740307082597E-4</v>
      </c>
      <c r="M251" s="21"/>
      <c r="N251" s="12">
        <f>AVERAGE($L$207:L251)</f>
        <v>1.1039743822469838E-3</v>
      </c>
    </row>
    <row r="252" spans="1:14" x14ac:dyDescent="0.25">
      <c r="A252" s="10"/>
      <c r="B252" s="29" t="s">
        <v>276</v>
      </c>
      <c r="C252" s="11">
        <v>3</v>
      </c>
      <c r="D252" s="29" t="s">
        <v>95</v>
      </c>
      <c r="E252" s="29" t="s">
        <v>48</v>
      </c>
      <c r="F252" s="29">
        <v>1</v>
      </c>
      <c r="G252" s="29">
        <v>1</v>
      </c>
      <c r="H252" s="29">
        <v>2000</v>
      </c>
      <c r="I252" s="29">
        <v>100</v>
      </c>
      <c r="J252" s="14">
        <v>25112.795129537499</v>
      </c>
      <c r="K252" s="43">
        <f t="shared" si="4"/>
        <v>6.975776424871527</v>
      </c>
      <c r="L252" s="12">
        <v>8.7090877419835602E-4</v>
      </c>
      <c r="M252" s="21"/>
      <c r="N252" s="12">
        <f>AVERAGE($L$207:L252)</f>
        <v>1.0989077385937527E-3</v>
      </c>
    </row>
    <row r="253" spans="1:14" x14ac:dyDescent="0.25">
      <c r="A253" s="10"/>
      <c r="B253" s="29" t="s">
        <v>276</v>
      </c>
      <c r="C253" s="11">
        <v>3</v>
      </c>
      <c r="D253" s="29" t="s">
        <v>95</v>
      </c>
      <c r="E253" s="29" t="s">
        <v>48</v>
      </c>
      <c r="F253" s="29">
        <v>1</v>
      </c>
      <c r="G253" s="29">
        <v>1</v>
      </c>
      <c r="H253" s="29">
        <v>2000</v>
      </c>
      <c r="I253" s="29">
        <v>100</v>
      </c>
      <c r="J253" s="14">
        <v>25138.3854489326</v>
      </c>
      <c r="K253" s="43">
        <f t="shared" si="4"/>
        <v>6.9828848469257228</v>
      </c>
      <c r="L253" s="12">
        <v>7.0120146760143797E-4</v>
      </c>
      <c r="M253" s="21"/>
      <c r="N253" s="12">
        <f>AVERAGE($L$207:L253)</f>
        <v>1.0904459030407247E-3</v>
      </c>
    </row>
    <row r="254" spans="1:14" x14ac:dyDescent="0.25">
      <c r="A254" s="10"/>
      <c r="B254" s="29" t="s">
        <v>276</v>
      </c>
      <c r="C254" s="11">
        <v>3</v>
      </c>
      <c r="D254" s="29" t="s">
        <v>95</v>
      </c>
      <c r="E254" s="29" t="s">
        <v>48</v>
      </c>
      <c r="F254" s="29">
        <v>1</v>
      </c>
      <c r="G254" s="29">
        <v>1</v>
      </c>
      <c r="H254" s="29">
        <v>2000</v>
      </c>
      <c r="I254" s="29">
        <v>100</v>
      </c>
      <c r="J254" s="14">
        <v>25166.618774652401</v>
      </c>
      <c r="K254" s="43">
        <f t="shared" si="4"/>
        <v>6.9907274374034447</v>
      </c>
      <c r="L254" s="12">
        <v>1.32507762314562E-3</v>
      </c>
      <c r="M254" s="21"/>
      <c r="N254" s="12">
        <f>AVERAGE($L$207:L254)</f>
        <v>1.0953340638762434E-3</v>
      </c>
    </row>
    <row r="255" spans="1:14" x14ac:dyDescent="0.25">
      <c r="A255" s="10"/>
      <c r="B255" s="29" t="s">
        <v>276</v>
      </c>
      <c r="C255" s="11">
        <v>3</v>
      </c>
      <c r="D255" s="29" t="s">
        <v>95</v>
      </c>
      <c r="E255" s="29" t="s">
        <v>48</v>
      </c>
      <c r="F255" s="29">
        <v>1</v>
      </c>
      <c r="G255" s="29">
        <v>1</v>
      </c>
      <c r="H255" s="29">
        <v>2000</v>
      </c>
      <c r="I255" s="29">
        <v>100</v>
      </c>
      <c r="J255" s="14">
        <v>25211.687130451199</v>
      </c>
      <c r="K255" s="43">
        <f t="shared" si="4"/>
        <v>7.003246425125333</v>
      </c>
      <c r="L255" s="12">
        <v>1.48128256260589E-3</v>
      </c>
      <c r="M255" s="21"/>
      <c r="N255" s="12">
        <f>AVERAGE($L$207:L255)</f>
        <v>1.1032105638503179E-3</v>
      </c>
    </row>
    <row r="256" spans="1:14" ht="15.75" thickBot="1" x14ac:dyDescent="0.3">
      <c r="A256" s="10"/>
      <c r="B256" s="29" t="s">
        <v>276</v>
      </c>
      <c r="C256" s="11">
        <v>3</v>
      </c>
      <c r="D256" s="29" t="s">
        <v>95</v>
      </c>
      <c r="E256" s="29" t="s">
        <v>48</v>
      </c>
      <c r="F256" s="29">
        <v>1</v>
      </c>
      <c r="G256" s="29">
        <v>1</v>
      </c>
      <c r="H256" s="29">
        <v>2000</v>
      </c>
      <c r="I256" s="29">
        <v>100</v>
      </c>
      <c r="J256" s="14">
        <v>25240.452113866799</v>
      </c>
      <c r="K256" s="43">
        <f t="shared" si="4"/>
        <v>7.011236698296333</v>
      </c>
      <c r="L256" s="12">
        <v>9.2304144756851598E-4</v>
      </c>
      <c r="M256" s="21"/>
      <c r="N256" s="12">
        <f>AVERAGE($L$207:L256)</f>
        <v>1.0996071815246818E-3</v>
      </c>
    </row>
    <row r="257" spans="1:14" ht="15.75" thickBot="1" x14ac:dyDescent="0.3">
      <c r="A257" s="4" t="s">
        <v>26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44">
        <f>J257/3600</f>
        <v>6.7290570154428355</v>
      </c>
      <c r="L257" s="6">
        <f>AVERAGE(L207:L256)</f>
        <v>1.0996071815246818E-3</v>
      </c>
      <c r="M257" s="181">
        <f>_xlfn.STDEV.P(L207:L256)</f>
        <v>5.8929643144667125E-4</v>
      </c>
      <c r="N257" s="5"/>
    </row>
    <row r="258" spans="1:14" x14ac:dyDescent="0.25">
      <c r="A258" s="10"/>
      <c r="B258" s="29" t="s">
        <v>277</v>
      </c>
      <c r="C258" s="11">
        <v>3</v>
      </c>
      <c r="D258" s="11" t="s">
        <v>95</v>
      </c>
      <c r="E258" s="11" t="s">
        <v>48</v>
      </c>
      <c r="F258" s="11">
        <v>1</v>
      </c>
      <c r="G258" s="11">
        <v>0.5</v>
      </c>
      <c r="H258" s="29">
        <v>2000</v>
      </c>
      <c r="I258" s="29">
        <v>100</v>
      </c>
      <c r="J258" s="14">
        <v>21471.706977844198</v>
      </c>
      <c r="K258" s="43">
        <f>J258/3600</f>
        <v>5.9643630494011664</v>
      </c>
      <c r="L258" s="12">
        <v>3.8455234740874801E-4</v>
      </c>
      <c r="M258" s="27"/>
      <c r="N258" s="12">
        <f>AVERAGE($L$258:L258)</f>
        <v>3.8455234740874801E-4</v>
      </c>
    </row>
    <row r="259" spans="1:14" x14ac:dyDescent="0.25">
      <c r="A259" s="10"/>
      <c r="B259" s="29" t="s">
        <v>277</v>
      </c>
      <c r="C259" s="11">
        <v>3</v>
      </c>
      <c r="D259" s="11" t="s">
        <v>95</v>
      </c>
      <c r="E259" s="11" t="s">
        <v>48</v>
      </c>
      <c r="F259" s="11">
        <v>1</v>
      </c>
      <c r="G259" s="11">
        <v>0.5</v>
      </c>
      <c r="H259" s="29">
        <v>2000</v>
      </c>
      <c r="I259" s="29">
        <v>100</v>
      </c>
      <c r="J259" s="14">
        <v>21603.900702953299</v>
      </c>
      <c r="K259" s="43">
        <f t="shared" ref="K259:K307" si="5">J259/3600</f>
        <v>6.0010835285981381</v>
      </c>
      <c r="L259" s="12">
        <v>9.0808254280451699E-4</v>
      </c>
      <c r="M259" s="21"/>
      <c r="N259" s="12">
        <f>AVERAGE($L$258:L259)</f>
        <v>6.4631744510663253E-4</v>
      </c>
    </row>
    <row r="260" spans="1:14" x14ac:dyDescent="0.25">
      <c r="A260" s="10"/>
      <c r="B260" s="29" t="s">
        <v>277</v>
      </c>
      <c r="C260" s="11">
        <v>3</v>
      </c>
      <c r="D260" s="11" t="s">
        <v>95</v>
      </c>
      <c r="E260" s="11" t="s">
        <v>48</v>
      </c>
      <c r="F260" s="11">
        <v>1</v>
      </c>
      <c r="G260" s="11">
        <v>0.5</v>
      </c>
      <c r="H260" s="29">
        <v>2000</v>
      </c>
      <c r="I260" s="29">
        <v>100</v>
      </c>
      <c r="J260" s="14">
        <v>22085.506895780502</v>
      </c>
      <c r="K260" s="43">
        <f t="shared" si="5"/>
        <v>6.1348630266056947</v>
      </c>
      <c r="L260" s="12">
        <v>2.34974751300454E-4</v>
      </c>
      <c r="M260" s="21"/>
      <c r="N260" s="12">
        <f>AVERAGE($L$258:L260)</f>
        <v>5.0920321383790632E-4</v>
      </c>
    </row>
    <row r="261" spans="1:14" x14ac:dyDescent="0.25">
      <c r="A261" s="10"/>
      <c r="B261" s="29" t="s">
        <v>277</v>
      </c>
      <c r="C261" s="11">
        <v>3</v>
      </c>
      <c r="D261" s="11" t="s">
        <v>95</v>
      </c>
      <c r="E261" s="11" t="s">
        <v>48</v>
      </c>
      <c r="F261" s="11">
        <v>1</v>
      </c>
      <c r="G261" s="11">
        <v>0.5</v>
      </c>
      <c r="H261" s="29">
        <v>2000</v>
      </c>
      <c r="I261" s="29">
        <v>100</v>
      </c>
      <c r="J261" s="14">
        <v>22209.855604887001</v>
      </c>
      <c r="K261" s="43">
        <f t="shared" si="5"/>
        <v>6.1694043346908334</v>
      </c>
      <c r="L261" s="12">
        <v>5.4685025756366298E-4</v>
      </c>
      <c r="M261" s="21"/>
      <c r="N261" s="12">
        <f>AVERAGE($L$258:L261)</f>
        <v>5.1861497476934546E-4</v>
      </c>
    </row>
    <row r="262" spans="1:14" x14ac:dyDescent="0.25">
      <c r="A262" s="10"/>
      <c r="B262" s="29" t="s">
        <v>277</v>
      </c>
      <c r="C262" s="11">
        <v>3</v>
      </c>
      <c r="D262" s="11" t="s">
        <v>95</v>
      </c>
      <c r="E262" s="11" t="s">
        <v>48</v>
      </c>
      <c r="F262" s="11">
        <v>1</v>
      </c>
      <c r="G262" s="11">
        <v>0.5</v>
      </c>
      <c r="H262" s="29">
        <v>2000</v>
      </c>
      <c r="I262" s="29">
        <v>100</v>
      </c>
      <c r="J262" s="14">
        <v>22236.496110916101</v>
      </c>
      <c r="K262" s="43">
        <f t="shared" si="5"/>
        <v>6.1768044752544728</v>
      </c>
      <c r="L262" s="12">
        <v>3.1319848816043102E-4</v>
      </c>
      <c r="M262" s="21"/>
      <c r="N262" s="12">
        <f>AVERAGE($L$258:L262)</f>
        <v>4.7753167744756257E-4</v>
      </c>
    </row>
    <row r="263" spans="1:14" x14ac:dyDescent="0.25">
      <c r="A263" s="10"/>
      <c r="B263" s="29" t="s">
        <v>277</v>
      </c>
      <c r="C263" s="11">
        <v>3</v>
      </c>
      <c r="D263" s="11" t="s">
        <v>95</v>
      </c>
      <c r="E263" s="11" t="s">
        <v>48</v>
      </c>
      <c r="F263" s="11">
        <v>1</v>
      </c>
      <c r="G263" s="11">
        <v>0.5</v>
      </c>
      <c r="H263" s="29">
        <v>2000</v>
      </c>
      <c r="I263" s="29">
        <v>100</v>
      </c>
      <c r="J263" s="14">
        <v>22497.745344638799</v>
      </c>
      <c r="K263" s="43">
        <f t="shared" si="5"/>
        <v>6.2493737068441106</v>
      </c>
      <c r="L263" s="12">
        <v>1.31721719400419E-3</v>
      </c>
      <c r="M263" s="21"/>
      <c r="N263" s="12">
        <f>AVERAGE($L$258:L263)</f>
        <v>6.1747926354033386E-4</v>
      </c>
    </row>
    <row r="264" spans="1:14" x14ac:dyDescent="0.25">
      <c r="A264" s="10"/>
      <c r="B264" s="29" t="s">
        <v>277</v>
      </c>
      <c r="C264" s="11">
        <v>3</v>
      </c>
      <c r="D264" s="11" t="s">
        <v>95</v>
      </c>
      <c r="E264" s="11" t="s">
        <v>48</v>
      </c>
      <c r="F264" s="11">
        <v>1</v>
      </c>
      <c r="G264" s="11">
        <v>0.5</v>
      </c>
      <c r="H264" s="29">
        <v>2000</v>
      </c>
      <c r="I264" s="29">
        <v>100</v>
      </c>
      <c r="J264" s="14">
        <v>22552.439728498401</v>
      </c>
      <c r="K264" s="43">
        <f t="shared" si="5"/>
        <v>6.2645665912495554</v>
      </c>
      <c r="L264" s="12">
        <v>5.8030716622888305E-4</v>
      </c>
      <c r="M264" s="21"/>
      <c r="N264" s="12">
        <f>AVERAGE($L$258:L264)</f>
        <v>6.1216896392441225E-4</v>
      </c>
    </row>
    <row r="265" spans="1:14" x14ac:dyDescent="0.25">
      <c r="A265" s="10"/>
      <c r="B265" s="29" t="s">
        <v>277</v>
      </c>
      <c r="C265" s="11">
        <v>3</v>
      </c>
      <c r="D265" s="11" t="s">
        <v>95</v>
      </c>
      <c r="E265" s="11" t="s">
        <v>48</v>
      </c>
      <c r="F265" s="11">
        <v>1</v>
      </c>
      <c r="G265" s="11">
        <v>0.5</v>
      </c>
      <c r="H265" s="29">
        <v>2000</v>
      </c>
      <c r="I265" s="29">
        <v>100</v>
      </c>
      <c r="J265" s="14">
        <v>22911.3989286422</v>
      </c>
      <c r="K265" s="43">
        <f t="shared" si="5"/>
        <v>6.364277480178389</v>
      </c>
      <c r="L265" s="12">
        <v>2.3654308745004799E-4</v>
      </c>
      <c r="M265" s="21"/>
      <c r="N265" s="12">
        <f>AVERAGE($L$258:L265)</f>
        <v>5.6521572936511669E-4</v>
      </c>
    </row>
    <row r="266" spans="1:14" x14ac:dyDescent="0.25">
      <c r="A266" s="10"/>
      <c r="B266" s="29" t="s">
        <v>277</v>
      </c>
      <c r="C266" s="11">
        <v>3</v>
      </c>
      <c r="D266" s="11" t="s">
        <v>95</v>
      </c>
      <c r="E266" s="11" t="s">
        <v>48</v>
      </c>
      <c r="F266" s="11">
        <v>1</v>
      </c>
      <c r="G266" s="11">
        <v>0.5</v>
      </c>
      <c r="H266" s="29">
        <v>2000</v>
      </c>
      <c r="I266" s="29">
        <v>100</v>
      </c>
      <c r="J266" s="14">
        <v>23228.274686098001</v>
      </c>
      <c r="K266" s="43">
        <f t="shared" si="5"/>
        <v>6.4522985239161113</v>
      </c>
      <c r="L266" s="12">
        <v>1.23143374727295E-3</v>
      </c>
      <c r="M266" s="21"/>
      <c r="N266" s="12">
        <f>AVERAGE($L$258:L266)</f>
        <v>6.3923995357709814E-4</v>
      </c>
    </row>
    <row r="267" spans="1:14" x14ac:dyDescent="0.25">
      <c r="A267" s="10"/>
      <c r="B267" s="29" t="s">
        <v>277</v>
      </c>
      <c r="C267" s="11">
        <v>3</v>
      </c>
      <c r="D267" s="11" t="s">
        <v>95</v>
      </c>
      <c r="E267" s="11" t="s">
        <v>48</v>
      </c>
      <c r="F267" s="11">
        <v>1</v>
      </c>
      <c r="G267" s="11">
        <v>0.5</v>
      </c>
      <c r="H267" s="29">
        <v>2000</v>
      </c>
      <c r="I267" s="29">
        <v>100</v>
      </c>
      <c r="J267" s="14">
        <v>23270.572374105399</v>
      </c>
      <c r="K267" s="43">
        <f t="shared" si="5"/>
        <v>6.4640478816959446</v>
      </c>
      <c r="L267" s="12">
        <v>2.2764005107494699E-4</v>
      </c>
      <c r="M267" s="21"/>
      <c r="N267" s="12">
        <f>AVERAGE($L$258:L267)</f>
        <v>5.9807996332688295E-4</v>
      </c>
    </row>
    <row r="268" spans="1:14" x14ac:dyDescent="0.25">
      <c r="A268" s="10"/>
      <c r="B268" s="29" t="s">
        <v>277</v>
      </c>
      <c r="C268" s="11">
        <v>3</v>
      </c>
      <c r="D268" s="11" t="s">
        <v>95</v>
      </c>
      <c r="E268" s="11" t="s">
        <v>48</v>
      </c>
      <c r="F268" s="11">
        <v>1</v>
      </c>
      <c r="G268" s="11">
        <v>0.5</v>
      </c>
      <c r="H268" s="29">
        <v>2000</v>
      </c>
      <c r="I268" s="29">
        <v>100</v>
      </c>
      <c r="J268" s="14">
        <v>23644.747541904399</v>
      </c>
      <c r="K268" s="43">
        <f t="shared" si="5"/>
        <v>6.5679854283067778</v>
      </c>
      <c r="L268" s="12">
        <v>6.7075483721254297E-4</v>
      </c>
      <c r="M268" s="21"/>
      <c r="N268" s="12">
        <f>AVERAGE($L$258:L268)</f>
        <v>6.0468677004376118E-4</v>
      </c>
    </row>
    <row r="269" spans="1:14" x14ac:dyDescent="0.25">
      <c r="A269" s="10"/>
      <c r="B269" s="29" t="s">
        <v>277</v>
      </c>
      <c r="C269" s="11">
        <v>3</v>
      </c>
      <c r="D269" s="11" t="s">
        <v>95</v>
      </c>
      <c r="E269" s="11" t="s">
        <v>48</v>
      </c>
      <c r="F269" s="11">
        <v>1</v>
      </c>
      <c r="G269" s="11">
        <v>0.5</v>
      </c>
      <c r="H269" s="29">
        <v>2000</v>
      </c>
      <c r="I269" s="29">
        <v>100</v>
      </c>
      <c r="J269" s="14">
        <v>23747.3249278068</v>
      </c>
      <c r="K269" s="43">
        <f t="shared" si="5"/>
        <v>6.5964791466129995</v>
      </c>
      <c r="L269" s="12">
        <v>2.52924948298754E-4</v>
      </c>
      <c r="M269" s="21"/>
      <c r="N269" s="12">
        <f>AVERAGE($L$258:L269)</f>
        <v>5.7537328489834386E-4</v>
      </c>
    </row>
    <row r="270" spans="1:14" x14ac:dyDescent="0.25">
      <c r="A270" s="10"/>
      <c r="B270" s="29" t="s">
        <v>277</v>
      </c>
      <c r="C270" s="11">
        <v>3</v>
      </c>
      <c r="D270" s="11" t="s">
        <v>95</v>
      </c>
      <c r="E270" s="11" t="s">
        <v>48</v>
      </c>
      <c r="F270" s="11">
        <v>1</v>
      </c>
      <c r="G270" s="11">
        <v>0.5</v>
      </c>
      <c r="H270" s="29">
        <v>2000</v>
      </c>
      <c r="I270" s="29">
        <v>100</v>
      </c>
      <c r="J270" s="14">
        <v>23811.159907341</v>
      </c>
      <c r="K270" s="43">
        <f t="shared" si="5"/>
        <v>6.6142110853725002</v>
      </c>
      <c r="L270" s="12">
        <v>6.0671499607734501E-4</v>
      </c>
      <c r="M270" s="21"/>
      <c r="N270" s="12">
        <f>AVERAGE($L$258:L270)</f>
        <v>5.7778418575826708E-4</v>
      </c>
    </row>
    <row r="271" spans="1:14" x14ac:dyDescent="0.25">
      <c r="A271" s="10"/>
      <c r="B271" s="29" t="s">
        <v>277</v>
      </c>
      <c r="C271" s="11">
        <v>3</v>
      </c>
      <c r="D271" s="11" t="s">
        <v>95</v>
      </c>
      <c r="E271" s="11" t="s">
        <v>48</v>
      </c>
      <c r="F271" s="11">
        <v>1</v>
      </c>
      <c r="G271" s="11">
        <v>0.5</v>
      </c>
      <c r="H271" s="29">
        <v>2000</v>
      </c>
      <c r="I271" s="29">
        <v>100</v>
      </c>
      <c r="J271" s="14">
        <v>23822.413061857202</v>
      </c>
      <c r="K271" s="43">
        <f t="shared" si="5"/>
        <v>6.6173369616270001</v>
      </c>
      <c r="L271" s="182">
        <v>6.7728447084969496E-4</v>
      </c>
      <c r="M271" s="21"/>
      <c r="N271" s="12">
        <f>AVERAGE($L$258:L271)</f>
        <v>5.848913489790833E-4</v>
      </c>
    </row>
    <row r="272" spans="1:14" x14ac:dyDescent="0.25">
      <c r="A272" s="10"/>
      <c r="B272" s="29" t="s">
        <v>277</v>
      </c>
      <c r="C272" s="11">
        <v>3</v>
      </c>
      <c r="D272" s="11" t="s">
        <v>95</v>
      </c>
      <c r="E272" s="11" t="s">
        <v>48</v>
      </c>
      <c r="F272" s="11">
        <v>1</v>
      </c>
      <c r="G272" s="11">
        <v>0.5</v>
      </c>
      <c r="H272" s="29">
        <v>2000</v>
      </c>
      <c r="I272" s="29">
        <v>100</v>
      </c>
      <c r="J272" s="14">
        <v>23923.8577711582</v>
      </c>
      <c r="K272" s="43">
        <f t="shared" si="5"/>
        <v>6.6455160475439445</v>
      </c>
      <c r="L272" s="182">
        <v>3.1066566144039303E-4</v>
      </c>
      <c r="M272" s="21"/>
      <c r="N272" s="12">
        <f>AVERAGE($L$258:L272)</f>
        <v>5.6660963647650402E-4</v>
      </c>
    </row>
    <row r="273" spans="1:14" x14ac:dyDescent="0.25">
      <c r="A273" s="10"/>
      <c r="B273" s="29" t="s">
        <v>277</v>
      </c>
      <c r="C273" s="11">
        <v>3</v>
      </c>
      <c r="D273" s="11" t="s">
        <v>95</v>
      </c>
      <c r="E273" s="11" t="s">
        <v>48</v>
      </c>
      <c r="F273" s="11">
        <v>1</v>
      </c>
      <c r="G273" s="11">
        <v>0.5</v>
      </c>
      <c r="H273" s="29">
        <v>2000</v>
      </c>
      <c r="I273" s="29">
        <v>100</v>
      </c>
      <c r="J273" s="14">
        <v>23946.453258752801</v>
      </c>
      <c r="K273" s="43">
        <f t="shared" si="5"/>
        <v>6.6517925718757782</v>
      </c>
      <c r="L273" s="12">
        <v>2.8412164374908602E-4</v>
      </c>
      <c r="M273" s="21"/>
      <c r="N273" s="12">
        <f>AVERAGE($L$258:L273)</f>
        <v>5.4895413693104033E-4</v>
      </c>
    </row>
    <row r="274" spans="1:14" x14ac:dyDescent="0.25">
      <c r="A274" s="10"/>
      <c r="B274" s="29" t="s">
        <v>277</v>
      </c>
      <c r="C274" s="11">
        <v>3</v>
      </c>
      <c r="D274" s="11" t="s">
        <v>95</v>
      </c>
      <c r="E274" s="11" t="s">
        <v>48</v>
      </c>
      <c r="F274" s="11">
        <v>1</v>
      </c>
      <c r="G274" s="11">
        <v>0.5</v>
      </c>
      <c r="H274" s="29">
        <v>2000</v>
      </c>
      <c r="I274" s="29">
        <v>100</v>
      </c>
      <c r="J274" s="14">
        <v>23959.8239667415</v>
      </c>
      <c r="K274" s="43">
        <f t="shared" si="5"/>
        <v>6.6555066574281945</v>
      </c>
      <c r="L274" s="12">
        <v>1.44419516026335E-3</v>
      </c>
      <c r="M274" s="21"/>
      <c r="N274" s="12">
        <f>AVERAGE($L$258:L274)</f>
        <v>6.0161537359764675E-4</v>
      </c>
    </row>
    <row r="275" spans="1:14" x14ac:dyDescent="0.25">
      <c r="A275" s="10"/>
      <c r="B275" s="29" t="s">
        <v>277</v>
      </c>
      <c r="C275" s="11">
        <v>3</v>
      </c>
      <c r="D275" s="11" t="s">
        <v>95</v>
      </c>
      <c r="E275" s="11" t="s">
        <v>48</v>
      </c>
      <c r="F275" s="11">
        <v>1</v>
      </c>
      <c r="G275" s="11">
        <v>0.5</v>
      </c>
      <c r="H275" s="29">
        <v>2000</v>
      </c>
      <c r="I275" s="29">
        <v>100</v>
      </c>
      <c r="J275" s="14">
        <v>23970.6666364669</v>
      </c>
      <c r="K275" s="43">
        <f t="shared" si="5"/>
        <v>6.6585185101296949</v>
      </c>
      <c r="L275" s="12">
        <v>2.2405602647156998E-3</v>
      </c>
      <c r="M275" s="21"/>
      <c r="N275" s="12">
        <f>AVERAGE($L$258:L275)</f>
        <v>6.9266786754864978E-4</v>
      </c>
    </row>
    <row r="276" spans="1:14" x14ac:dyDescent="0.25">
      <c r="A276" s="10"/>
      <c r="B276" s="29" t="s">
        <v>277</v>
      </c>
      <c r="C276" s="11">
        <v>3</v>
      </c>
      <c r="D276" s="11" t="s">
        <v>95</v>
      </c>
      <c r="E276" s="11" t="s">
        <v>48</v>
      </c>
      <c r="F276" s="11">
        <v>1</v>
      </c>
      <c r="G276" s="11">
        <v>0.5</v>
      </c>
      <c r="H276" s="29">
        <v>2000</v>
      </c>
      <c r="I276" s="29">
        <v>100</v>
      </c>
      <c r="J276" s="14">
        <v>24087.999018669099</v>
      </c>
      <c r="K276" s="43">
        <f t="shared" si="5"/>
        <v>6.6911108385191946</v>
      </c>
      <c r="L276" s="12">
        <v>4.8779464534478098E-4</v>
      </c>
      <c r="M276" s="21"/>
      <c r="N276" s="12">
        <f>AVERAGE($L$258:L276)</f>
        <v>6.8188506638002509E-4</v>
      </c>
    </row>
    <row r="277" spans="1:14" x14ac:dyDescent="0.25">
      <c r="A277" s="10"/>
      <c r="B277" s="29" t="s">
        <v>277</v>
      </c>
      <c r="C277" s="11">
        <v>3</v>
      </c>
      <c r="D277" s="11" t="s">
        <v>95</v>
      </c>
      <c r="E277" s="11" t="s">
        <v>48</v>
      </c>
      <c r="F277" s="11">
        <v>1</v>
      </c>
      <c r="G277" s="11">
        <v>0.5</v>
      </c>
      <c r="H277" s="29">
        <v>2000</v>
      </c>
      <c r="I277" s="29">
        <v>100</v>
      </c>
      <c r="J277" s="14">
        <v>24490.887957096002</v>
      </c>
      <c r="K277" s="43">
        <f t="shared" si="5"/>
        <v>6.8030244325266676</v>
      </c>
      <c r="L277" s="12">
        <v>2.64891878396803E-4</v>
      </c>
      <c r="M277" s="21"/>
      <c r="N277" s="12">
        <f>AVERAGE($L$258:L277)</f>
        <v>6.6103540698086397E-4</v>
      </c>
    </row>
    <row r="278" spans="1:14" x14ac:dyDescent="0.25">
      <c r="A278" s="10"/>
      <c r="B278" s="29" t="s">
        <v>277</v>
      </c>
      <c r="C278" s="11">
        <v>3</v>
      </c>
      <c r="D278" s="11" t="s">
        <v>95</v>
      </c>
      <c r="E278" s="11" t="s">
        <v>48</v>
      </c>
      <c r="F278" s="11">
        <v>1</v>
      </c>
      <c r="G278" s="11">
        <v>0.5</v>
      </c>
      <c r="H278" s="29">
        <v>2000</v>
      </c>
      <c r="I278" s="29">
        <v>100</v>
      </c>
      <c r="J278" s="14">
        <v>24553.560930967298</v>
      </c>
      <c r="K278" s="43">
        <f t="shared" si="5"/>
        <v>6.8204335919353607</v>
      </c>
      <c r="L278" s="12">
        <v>2.2081891966116101E-4</v>
      </c>
      <c r="M278" s="21"/>
      <c r="N278" s="12">
        <f>AVERAGE($L$258:L278)</f>
        <v>6.4007271710849714E-4</v>
      </c>
    </row>
    <row r="279" spans="1:14" x14ac:dyDescent="0.25">
      <c r="A279" s="10"/>
      <c r="B279" s="29" t="s">
        <v>277</v>
      </c>
      <c r="C279" s="11">
        <v>3</v>
      </c>
      <c r="D279" s="11" t="s">
        <v>95</v>
      </c>
      <c r="E279" s="11" t="s">
        <v>48</v>
      </c>
      <c r="F279" s="11">
        <v>1</v>
      </c>
      <c r="G279" s="11">
        <v>0.5</v>
      </c>
      <c r="H279" s="29">
        <v>2000</v>
      </c>
      <c r="I279" s="29">
        <v>100</v>
      </c>
      <c r="J279" s="14">
        <v>24584.8810153007</v>
      </c>
      <c r="K279" s="43">
        <f t="shared" si="5"/>
        <v>6.8291336153613056</v>
      </c>
      <c r="L279" s="12">
        <v>6.1244302744893901E-4</v>
      </c>
      <c r="M279" s="21"/>
      <c r="N279" s="12">
        <f>AVERAGE($L$258:L279)</f>
        <v>6.3881682212397182E-4</v>
      </c>
    </row>
    <row r="280" spans="1:14" x14ac:dyDescent="0.25">
      <c r="A280" s="10"/>
      <c r="B280" s="29" t="s">
        <v>277</v>
      </c>
      <c r="C280" s="11">
        <v>3</v>
      </c>
      <c r="D280" s="11" t="s">
        <v>95</v>
      </c>
      <c r="E280" s="11" t="s">
        <v>48</v>
      </c>
      <c r="F280" s="11">
        <v>1</v>
      </c>
      <c r="G280" s="11">
        <v>0.5</v>
      </c>
      <c r="H280" s="29">
        <v>2000</v>
      </c>
      <c r="I280" s="29">
        <v>100</v>
      </c>
      <c r="J280" s="14">
        <v>24600.259668588598</v>
      </c>
      <c r="K280" s="43">
        <f t="shared" si="5"/>
        <v>6.8334054634968329</v>
      </c>
      <c r="L280" s="12">
        <v>9.8642145489560395E-4</v>
      </c>
      <c r="M280" s="21"/>
      <c r="N280" s="12">
        <f>AVERAGE($L$258:L280)</f>
        <v>6.5393006702708619E-4</v>
      </c>
    </row>
    <row r="281" spans="1:14" x14ac:dyDescent="0.25">
      <c r="A281" s="10"/>
      <c r="B281" s="29" t="s">
        <v>277</v>
      </c>
      <c r="C281" s="11">
        <v>3</v>
      </c>
      <c r="D281" s="11" t="s">
        <v>95</v>
      </c>
      <c r="E281" s="11" t="s">
        <v>48</v>
      </c>
      <c r="F281" s="11">
        <v>1</v>
      </c>
      <c r="G281" s="11">
        <v>0.5</v>
      </c>
      <c r="H281" s="29">
        <v>2000</v>
      </c>
      <c r="I281" s="29">
        <v>100</v>
      </c>
      <c r="J281" s="14">
        <v>24641.877649784001</v>
      </c>
      <c r="K281" s="43">
        <f t="shared" si="5"/>
        <v>6.8449660138288895</v>
      </c>
      <c r="L281" s="12">
        <v>3.3690281054998101E-4</v>
      </c>
      <c r="M281" s="21"/>
      <c r="N281" s="12">
        <f>AVERAGE($L$258:L281)</f>
        <v>6.407205980072068E-4</v>
      </c>
    </row>
    <row r="282" spans="1:14" x14ac:dyDescent="0.25">
      <c r="A282" s="10"/>
      <c r="B282" s="29" t="s">
        <v>277</v>
      </c>
      <c r="C282" s="11">
        <v>3</v>
      </c>
      <c r="D282" s="11" t="s">
        <v>95</v>
      </c>
      <c r="E282" s="11" t="s">
        <v>48</v>
      </c>
      <c r="F282" s="11">
        <v>1</v>
      </c>
      <c r="G282" s="11">
        <v>0.5</v>
      </c>
      <c r="H282" s="29">
        <v>2000</v>
      </c>
      <c r="I282" s="29">
        <v>100</v>
      </c>
      <c r="J282" s="14">
        <v>24726.636504650101</v>
      </c>
      <c r="K282" s="43">
        <f t="shared" si="5"/>
        <v>6.8685101401805841</v>
      </c>
      <c r="L282" s="12">
        <v>2.6787007168261001E-4</v>
      </c>
      <c r="M282" s="21"/>
      <c r="N282" s="12">
        <f>AVERAGE($L$258:L282)</f>
        <v>6.2580657695422302E-4</v>
      </c>
    </row>
    <row r="283" spans="1:14" x14ac:dyDescent="0.25">
      <c r="A283" s="10"/>
      <c r="B283" s="29" t="s">
        <v>277</v>
      </c>
      <c r="C283" s="11">
        <v>3</v>
      </c>
      <c r="D283" s="11" t="s">
        <v>95</v>
      </c>
      <c r="E283" s="11" t="s">
        <v>48</v>
      </c>
      <c r="F283" s="11">
        <v>1</v>
      </c>
      <c r="G283" s="11">
        <v>0.5</v>
      </c>
      <c r="H283" s="29">
        <v>2000</v>
      </c>
      <c r="I283" s="29">
        <v>100</v>
      </c>
      <c r="J283" s="14">
        <v>24733.290223836801</v>
      </c>
      <c r="K283" s="43">
        <f t="shared" si="5"/>
        <v>6.8703583955102223</v>
      </c>
      <c r="L283" s="12">
        <v>8.8043821686175597E-4</v>
      </c>
      <c r="M283" s="21"/>
      <c r="N283" s="12">
        <f>AVERAGE($L$258:L283)</f>
        <v>6.356001015660512E-4</v>
      </c>
    </row>
    <row r="284" spans="1:14" x14ac:dyDescent="0.25">
      <c r="A284" s="10"/>
      <c r="B284" s="29" t="s">
        <v>277</v>
      </c>
      <c r="C284" s="11">
        <v>3</v>
      </c>
      <c r="D284" s="11" t="s">
        <v>95</v>
      </c>
      <c r="E284" s="11" t="s">
        <v>48</v>
      </c>
      <c r="F284" s="11">
        <v>1</v>
      </c>
      <c r="G284" s="11">
        <v>0.5</v>
      </c>
      <c r="H284" s="29">
        <v>2000</v>
      </c>
      <c r="I284" s="29">
        <v>100</v>
      </c>
      <c r="J284" s="14">
        <v>24747.9586343765</v>
      </c>
      <c r="K284" s="43">
        <f t="shared" si="5"/>
        <v>6.8744329539934723</v>
      </c>
      <c r="L284" s="12">
        <v>6.2158796024284796E-4</v>
      </c>
      <c r="M284" s="21"/>
      <c r="N284" s="12">
        <f>AVERAGE($L$258:L284)</f>
        <v>6.3508113336889548E-4</v>
      </c>
    </row>
    <row r="285" spans="1:14" x14ac:dyDescent="0.25">
      <c r="A285" s="10"/>
      <c r="B285" s="29" t="s">
        <v>277</v>
      </c>
      <c r="C285" s="11">
        <v>3</v>
      </c>
      <c r="D285" s="11" t="s">
        <v>95</v>
      </c>
      <c r="E285" s="11" t="s">
        <v>48</v>
      </c>
      <c r="F285" s="11">
        <v>1</v>
      </c>
      <c r="G285" s="11">
        <v>0.5</v>
      </c>
      <c r="H285" s="29">
        <v>2000</v>
      </c>
      <c r="I285" s="29">
        <v>100</v>
      </c>
      <c r="J285" s="14">
        <v>24773.0629484653</v>
      </c>
      <c r="K285" s="43">
        <f t="shared" si="5"/>
        <v>6.8814063745736949</v>
      </c>
      <c r="L285" s="12">
        <v>3.12271206645225E-4</v>
      </c>
      <c r="M285" s="21"/>
      <c r="N285" s="12">
        <f>AVERAGE($L$258:L285)</f>
        <v>6.2355220741447859E-4</v>
      </c>
    </row>
    <row r="286" spans="1:14" x14ac:dyDescent="0.25">
      <c r="A286" s="10"/>
      <c r="B286" s="29" t="s">
        <v>277</v>
      </c>
      <c r="C286" s="11">
        <v>3</v>
      </c>
      <c r="D286" s="11" t="s">
        <v>95</v>
      </c>
      <c r="E286" s="11" t="s">
        <v>48</v>
      </c>
      <c r="F286" s="11">
        <v>1</v>
      </c>
      <c r="G286" s="11">
        <v>0.5</v>
      </c>
      <c r="H286" s="29">
        <v>2000</v>
      </c>
      <c r="I286" s="29">
        <v>100</v>
      </c>
      <c r="J286" s="14">
        <v>24781.786518335299</v>
      </c>
      <c r="K286" s="43">
        <f t="shared" si="5"/>
        <v>6.8838295884264715</v>
      </c>
      <c r="L286" s="182">
        <v>3.1846651176478598E-4</v>
      </c>
      <c r="M286" s="21"/>
      <c r="N286" s="12">
        <f>AVERAGE($L$258:L286)</f>
        <v>6.1303201101276514E-4</v>
      </c>
    </row>
    <row r="287" spans="1:14" x14ac:dyDescent="0.25">
      <c r="A287" s="10"/>
      <c r="B287" s="29" t="s">
        <v>277</v>
      </c>
      <c r="C287" s="11">
        <v>3</v>
      </c>
      <c r="D287" s="11" t="s">
        <v>95</v>
      </c>
      <c r="E287" s="11" t="s">
        <v>48</v>
      </c>
      <c r="F287" s="11">
        <v>1</v>
      </c>
      <c r="G287" s="11">
        <v>0.5</v>
      </c>
      <c r="H287" s="29">
        <v>2000</v>
      </c>
      <c r="I287" s="29">
        <v>100</v>
      </c>
      <c r="J287" s="14">
        <v>24792.3352632522</v>
      </c>
      <c r="K287" s="43">
        <f t="shared" si="5"/>
        <v>6.8867597953478334</v>
      </c>
      <c r="L287" s="12">
        <v>3.6798824421060001E-4</v>
      </c>
      <c r="M287" s="21"/>
      <c r="N287" s="12">
        <f>AVERAGE($L$258:L287)</f>
        <v>6.0486388545269291E-4</v>
      </c>
    </row>
    <row r="288" spans="1:14" x14ac:dyDescent="0.25">
      <c r="A288" s="10"/>
      <c r="B288" s="29" t="s">
        <v>277</v>
      </c>
      <c r="C288" s="11">
        <v>3</v>
      </c>
      <c r="D288" s="11" t="s">
        <v>95</v>
      </c>
      <c r="E288" s="11" t="s">
        <v>48</v>
      </c>
      <c r="F288" s="11">
        <v>1</v>
      </c>
      <c r="G288" s="11">
        <v>0.5</v>
      </c>
      <c r="H288" s="29">
        <v>2000</v>
      </c>
      <c r="I288" s="29">
        <v>100</v>
      </c>
      <c r="J288" s="14">
        <v>24799.588326930902</v>
      </c>
      <c r="K288" s="43">
        <f t="shared" si="5"/>
        <v>6.8887745352585839</v>
      </c>
      <c r="L288" s="12">
        <v>3.5190827038134498E-4</v>
      </c>
      <c r="M288" s="21"/>
      <c r="N288" s="12">
        <f>AVERAGE($L$258:L288)</f>
        <v>5.9670402690200426E-4</v>
      </c>
    </row>
    <row r="289" spans="1:14" x14ac:dyDescent="0.25">
      <c r="A289" s="10"/>
      <c r="B289" s="29" t="s">
        <v>277</v>
      </c>
      <c r="C289" s="11">
        <v>3</v>
      </c>
      <c r="D289" s="11" t="s">
        <v>95</v>
      </c>
      <c r="E289" s="11" t="s">
        <v>48</v>
      </c>
      <c r="F289" s="11">
        <v>1</v>
      </c>
      <c r="G289" s="11">
        <v>0.5</v>
      </c>
      <c r="H289" s="29">
        <v>2000</v>
      </c>
      <c r="I289" s="29">
        <v>100</v>
      </c>
      <c r="J289" s="14">
        <v>24846.616727113698</v>
      </c>
      <c r="K289" s="43">
        <f t="shared" si="5"/>
        <v>6.9018379797538048</v>
      </c>
      <c r="L289" s="12">
        <v>6.6042307497138201E-4</v>
      </c>
      <c r="M289" s="21"/>
      <c r="N289" s="12">
        <f>AVERAGE($L$258:L289)</f>
        <v>5.9869524715417234E-4</v>
      </c>
    </row>
    <row r="290" spans="1:14" x14ac:dyDescent="0.25">
      <c r="A290" s="10"/>
      <c r="B290" s="29" t="s">
        <v>277</v>
      </c>
      <c r="C290" s="11">
        <v>3</v>
      </c>
      <c r="D290" s="11" t="s">
        <v>95</v>
      </c>
      <c r="E290" s="11" t="s">
        <v>48</v>
      </c>
      <c r="F290" s="11">
        <v>1</v>
      </c>
      <c r="G290" s="11">
        <v>0.5</v>
      </c>
      <c r="H290" s="29">
        <v>2000</v>
      </c>
      <c r="I290" s="29">
        <v>100</v>
      </c>
      <c r="J290" s="14">
        <v>24895.608107089902</v>
      </c>
      <c r="K290" s="43">
        <f t="shared" si="5"/>
        <v>6.9154466964138619</v>
      </c>
      <c r="L290" s="12">
        <v>2.3153944521179401E-4</v>
      </c>
      <c r="M290" s="21"/>
      <c r="N290" s="12">
        <f>AVERAGE($L$258:L290)</f>
        <v>5.875693137619791E-4</v>
      </c>
    </row>
    <row r="291" spans="1:14" x14ac:dyDescent="0.25">
      <c r="A291" s="10"/>
      <c r="B291" s="29" t="s">
        <v>277</v>
      </c>
      <c r="C291" s="11">
        <v>3</v>
      </c>
      <c r="D291" s="11" t="s">
        <v>95</v>
      </c>
      <c r="E291" s="11" t="s">
        <v>48</v>
      </c>
      <c r="F291" s="11">
        <v>1</v>
      </c>
      <c r="G291" s="11">
        <v>0.5</v>
      </c>
      <c r="H291" s="29">
        <v>2000</v>
      </c>
      <c r="I291" s="29">
        <v>100</v>
      </c>
      <c r="J291" s="14">
        <v>24909.900263309399</v>
      </c>
      <c r="K291" s="43">
        <f t="shared" si="5"/>
        <v>6.9194167398081667</v>
      </c>
      <c r="L291" s="12">
        <v>3.0193858212740598E-4</v>
      </c>
      <c r="M291" s="21"/>
      <c r="N291" s="12">
        <f>AVERAGE($L$258:L291)</f>
        <v>5.7916840989037394E-4</v>
      </c>
    </row>
    <row r="292" spans="1:14" x14ac:dyDescent="0.25">
      <c r="A292" s="10"/>
      <c r="B292" s="29" t="s">
        <v>277</v>
      </c>
      <c r="C292" s="11">
        <v>3</v>
      </c>
      <c r="D292" s="11" t="s">
        <v>95</v>
      </c>
      <c r="E292" s="11" t="s">
        <v>48</v>
      </c>
      <c r="F292" s="11">
        <v>1</v>
      </c>
      <c r="G292" s="11">
        <v>0.5</v>
      </c>
      <c r="H292" s="29">
        <v>2000</v>
      </c>
      <c r="I292" s="29">
        <v>100</v>
      </c>
      <c r="J292" s="14">
        <v>24922.2830548286</v>
      </c>
      <c r="K292" s="43">
        <f t="shared" si="5"/>
        <v>6.9228564041190559</v>
      </c>
      <c r="L292" s="12">
        <v>5.5675133957032105E-4</v>
      </c>
      <c r="M292" s="21"/>
      <c r="N292" s="12">
        <f>AVERAGE($L$258:L292)</f>
        <v>5.7852792216694395E-4</v>
      </c>
    </row>
    <row r="293" spans="1:14" x14ac:dyDescent="0.25">
      <c r="A293" s="10"/>
      <c r="B293" s="29" t="s">
        <v>277</v>
      </c>
      <c r="C293" s="11">
        <v>3</v>
      </c>
      <c r="D293" s="11" t="s">
        <v>95</v>
      </c>
      <c r="E293" s="11" t="s">
        <v>48</v>
      </c>
      <c r="F293" s="11">
        <v>1</v>
      </c>
      <c r="G293" s="11">
        <v>0.5</v>
      </c>
      <c r="H293" s="29">
        <v>2000</v>
      </c>
      <c r="I293" s="29">
        <v>100</v>
      </c>
      <c r="J293" s="14">
        <v>24945.831560611699</v>
      </c>
      <c r="K293" s="43">
        <f t="shared" si="5"/>
        <v>6.9293976557254719</v>
      </c>
      <c r="L293" s="12">
        <v>2.8596601386082202E-4</v>
      </c>
      <c r="M293" s="21"/>
      <c r="N293" s="12">
        <f>AVERAGE($L$258:L293)</f>
        <v>5.7040120249177379E-4</v>
      </c>
    </row>
    <row r="294" spans="1:14" x14ac:dyDescent="0.25">
      <c r="A294" s="10"/>
      <c r="B294" s="29" t="s">
        <v>277</v>
      </c>
      <c r="C294" s="11">
        <v>3</v>
      </c>
      <c r="D294" s="11" t="s">
        <v>95</v>
      </c>
      <c r="E294" s="11" t="s">
        <v>48</v>
      </c>
      <c r="F294" s="11">
        <v>1</v>
      </c>
      <c r="G294" s="11">
        <v>0.5</v>
      </c>
      <c r="H294" s="29">
        <v>2000</v>
      </c>
      <c r="I294" s="29">
        <v>100</v>
      </c>
      <c r="J294" s="14">
        <v>24956.368326425501</v>
      </c>
      <c r="K294" s="43">
        <f t="shared" si="5"/>
        <v>6.9323245351181946</v>
      </c>
      <c r="L294" s="12">
        <v>3.3177697912253098E-4</v>
      </c>
      <c r="M294" s="21"/>
      <c r="N294" s="12">
        <f>AVERAGE($L$258:L294)</f>
        <v>5.6395189915746998E-4</v>
      </c>
    </row>
    <row r="295" spans="1:14" x14ac:dyDescent="0.25">
      <c r="A295" s="10"/>
      <c r="B295" s="29" t="s">
        <v>277</v>
      </c>
      <c r="C295" s="11">
        <v>3</v>
      </c>
      <c r="D295" s="11" t="s">
        <v>95</v>
      </c>
      <c r="E295" s="11" t="s">
        <v>48</v>
      </c>
      <c r="F295" s="11">
        <v>1</v>
      </c>
      <c r="G295" s="11">
        <v>0.5</v>
      </c>
      <c r="H295" s="29">
        <v>2000</v>
      </c>
      <c r="I295" s="29">
        <v>100</v>
      </c>
      <c r="J295" s="14">
        <v>25033.806259155201</v>
      </c>
      <c r="K295" s="43">
        <f t="shared" si="5"/>
        <v>6.9538350719875561</v>
      </c>
      <c r="L295" s="12">
        <v>7.9052397645762299E-4</v>
      </c>
      <c r="M295" s="21"/>
      <c r="N295" s="12">
        <f>AVERAGE($L$258:L295)</f>
        <v>5.6991432224431612E-4</v>
      </c>
    </row>
    <row r="296" spans="1:14" x14ac:dyDescent="0.25">
      <c r="A296" s="10"/>
      <c r="B296" s="29" t="s">
        <v>277</v>
      </c>
      <c r="C296" s="11">
        <v>3</v>
      </c>
      <c r="D296" s="11" t="s">
        <v>95</v>
      </c>
      <c r="E296" s="11" t="s">
        <v>48</v>
      </c>
      <c r="F296" s="11">
        <v>1</v>
      </c>
      <c r="G296" s="11">
        <v>0.5</v>
      </c>
      <c r="H296" s="29">
        <v>2000</v>
      </c>
      <c r="I296" s="29">
        <v>100</v>
      </c>
      <c r="J296" s="14">
        <v>25103.4151959419</v>
      </c>
      <c r="K296" s="43">
        <f t="shared" si="5"/>
        <v>6.973170887761639</v>
      </c>
      <c r="L296" s="12">
        <v>6.3364673051736196E-4</v>
      </c>
      <c r="M296" s="21"/>
      <c r="N296" s="12">
        <f>AVERAGE($L$258:L296)</f>
        <v>5.7154848655900973E-4</v>
      </c>
    </row>
    <row r="297" spans="1:14" x14ac:dyDescent="0.25">
      <c r="A297" s="10"/>
      <c r="B297" s="29" t="s">
        <v>277</v>
      </c>
      <c r="C297" s="11">
        <v>3</v>
      </c>
      <c r="D297" s="11" t="s">
        <v>95</v>
      </c>
      <c r="E297" s="11" t="s">
        <v>48</v>
      </c>
      <c r="F297" s="11">
        <v>1</v>
      </c>
      <c r="G297" s="11">
        <v>0.5</v>
      </c>
      <c r="H297" s="29">
        <v>2000</v>
      </c>
      <c r="I297" s="29">
        <v>100</v>
      </c>
      <c r="J297" s="14">
        <v>25739.914916276899</v>
      </c>
      <c r="K297" s="43">
        <f t="shared" si="5"/>
        <v>7.1499763656324715</v>
      </c>
      <c r="L297" s="12">
        <v>3.74906409945395E-4</v>
      </c>
      <c r="M297" s="21"/>
      <c r="N297" s="12">
        <f>AVERAGE($L$258:L297)</f>
        <v>5.6663243464366933E-4</v>
      </c>
    </row>
    <row r="298" spans="1:14" x14ac:dyDescent="0.25">
      <c r="A298" s="10"/>
      <c r="B298" s="29" t="s">
        <v>277</v>
      </c>
      <c r="C298" s="11">
        <v>3</v>
      </c>
      <c r="D298" s="11" t="s">
        <v>95</v>
      </c>
      <c r="E298" s="11" t="s">
        <v>48</v>
      </c>
      <c r="F298" s="11">
        <v>1</v>
      </c>
      <c r="G298" s="11">
        <v>0.5</v>
      </c>
      <c r="H298" s="29">
        <v>2000</v>
      </c>
      <c r="I298" s="29">
        <v>100</v>
      </c>
      <c r="J298" s="14">
        <v>26030.326469898198</v>
      </c>
      <c r="K298" s="43">
        <f t="shared" si="5"/>
        <v>7.2306462416383885</v>
      </c>
      <c r="L298" s="12">
        <v>1.7593917936508999E-3</v>
      </c>
      <c r="M298" s="21"/>
      <c r="N298" s="12">
        <f>AVERAGE($L$258:L298)</f>
        <v>5.9572412632677256E-4</v>
      </c>
    </row>
    <row r="299" spans="1:14" x14ac:dyDescent="0.25">
      <c r="A299" s="10"/>
      <c r="B299" s="29" t="s">
        <v>277</v>
      </c>
      <c r="C299" s="11">
        <v>3</v>
      </c>
      <c r="D299" s="11" t="s">
        <v>95</v>
      </c>
      <c r="E299" s="11" t="s">
        <v>48</v>
      </c>
      <c r="F299" s="11">
        <v>1</v>
      </c>
      <c r="G299" s="11">
        <v>0.5</v>
      </c>
      <c r="H299" s="29">
        <v>2000</v>
      </c>
      <c r="I299" s="29">
        <v>100</v>
      </c>
      <c r="J299" s="14">
        <v>26255.623253583901</v>
      </c>
      <c r="K299" s="43">
        <f t="shared" si="5"/>
        <v>7.2932286815510832</v>
      </c>
      <c r="L299" s="12">
        <v>4.1776240576351102E-4</v>
      </c>
      <c r="M299" s="21"/>
      <c r="N299" s="12">
        <f>AVERAGE($L$258:L299)</f>
        <v>5.9148694250383779E-4</v>
      </c>
    </row>
    <row r="300" spans="1:14" x14ac:dyDescent="0.25">
      <c r="A300" s="10"/>
      <c r="B300" s="29" t="s">
        <v>277</v>
      </c>
      <c r="C300" s="11">
        <v>3</v>
      </c>
      <c r="D300" s="11" t="s">
        <v>95</v>
      </c>
      <c r="E300" s="11" t="s">
        <v>48</v>
      </c>
      <c r="F300" s="11">
        <v>1</v>
      </c>
      <c r="G300" s="11">
        <v>0.5</v>
      </c>
      <c r="H300" s="29">
        <v>2000</v>
      </c>
      <c r="I300" s="29">
        <v>100</v>
      </c>
      <c r="J300" s="14">
        <v>26351.192106008501</v>
      </c>
      <c r="K300" s="43">
        <f t="shared" si="5"/>
        <v>7.3197755850023611</v>
      </c>
      <c r="L300" s="12">
        <v>2.34155985464581E-4</v>
      </c>
      <c r="M300" s="21"/>
      <c r="N300" s="12">
        <f>AVERAGE($L$258:L300)</f>
        <v>5.8317692024711086E-4</v>
      </c>
    </row>
    <row r="301" spans="1:14" x14ac:dyDescent="0.25">
      <c r="A301" s="10"/>
      <c r="B301" s="29" t="s">
        <v>277</v>
      </c>
      <c r="C301" s="11">
        <v>3</v>
      </c>
      <c r="D301" s="11" t="s">
        <v>95</v>
      </c>
      <c r="E301" s="11" t="s">
        <v>48</v>
      </c>
      <c r="F301" s="11">
        <v>1</v>
      </c>
      <c r="G301" s="11">
        <v>0.5</v>
      </c>
      <c r="H301" s="29">
        <v>2000</v>
      </c>
      <c r="I301" s="29">
        <v>100</v>
      </c>
      <c r="J301" s="14">
        <v>26748.9510116577</v>
      </c>
      <c r="K301" s="43">
        <f t="shared" si="5"/>
        <v>7.430264169904917</v>
      </c>
      <c r="L301" s="12">
        <v>4.7250786983052498E-4</v>
      </c>
      <c r="M301" s="21"/>
      <c r="N301" s="12">
        <f>AVERAGE($L$258:L301)</f>
        <v>5.8066171455582478E-4</v>
      </c>
    </row>
    <row r="302" spans="1:14" x14ac:dyDescent="0.25">
      <c r="A302" s="10"/>
      <c r="B302" s="29" t="s">
        <v>277</v>
      </c>
      <c r="C302" s="11">
        <v>3</v>
      </c>
      <c r="D302" s="11" t="s">
        <v>95</v>
      </c>
      <c r="E302" s="11" t="s">
        <v>48</v>
      </c>
      <c r="F302" s="11">
        <v>1</v>
      </c>
      <c r="G302" s="11">
        <v>0.5</v>
      </c>
      <c r="H302" s="29">
        <v>2000</v>
      </c>
      <c r="I302" s="29">
        <v>100</v>
      </c>
      <c r="J302" s="14">
        <v>26827.147032499299</v>
      </c>
      <c r="K302" s="43">
        <f t="shared" si="5"/>
        <v>7.4519852868053604</v>
      </c>
      <c r="L302" s="12">
        <v>3.61415279427186E-4</v>
      </c>
      <c r="M302" s="21"/>
      <c r="N302" s="12">
        <f>AVERAGE($L$258:L302)</f>
        <v>5.7578957155296614E-4</v>
      </c>
    </row>
    <row r="303" spans="1:14" x14ac:dyDescent="0.25">
      <c r="A303" s="10"/>
      <c r="B303" s="29" t="s">
        <v>277</v>
      </c>
      <c r="C303" s="11">
        <v>3</v>
      </c>
      <c r="D303" s="11" t="s">
        <v>95</v>
      </c>
      <c r="E303" s="11" t="s">
        <v>48</v>
      </c>
      <c r="F303" s="11">
        <v>1</v>
      </c>
      <c r="G303" s="11">
        <v>0.5</v>
      </c>
      <c r="H303" s="29">
        <v>2000</v>
      </c>
      <c r="I303" s="29">
        <v>100</v>
      </c>
      <c r="J303" s="14">
        <v>26889.466645717599</v>
      </c>
      <c r="K303" s="43">
        <f t="shared" si="5"/>
        <v>7.4692962904771107</v>
      </c>
      <c r="L303" s="12">
        <v>5.3780704767026797E-4</v>
      </c>
      <c r="M303" s="21"/>
      <c r="N303" s="12">
        <f>AVERAGE($L$258:L303)</f>
        <v>5.7496386451203797E-4</v>
      </c>
    </row>
    <row r="304" spans="1:14" x14ac:dyDescent="0.25">
      <c r="A304" s="10"/>
      <c r="B304" s="29" t="s">
        <v>277</v>
      </c>
      <c r="C304" s="11">
        <v>3</v>
      </c>
      <c r="D304" s="11" t="s">
        <v>95</v>
      </c>
      <c r="E304" s="11" t="s">
        <v>48</v>
      </c>
      <c r="F304" s="11">
        <v>1</v>
      </c>
      <c r="G304" s="11">
        <v>0.5</v>
      </c>
      <c r="H304" s="29">
        <v>2000</v>
      </c>
      <c r="I304" s="29">
        <v>100</v>
      </c>
      <c r="J304" s="14">
        <v>20958.266229152599</v>
      </c>
      <c r="K304" s="43">
        <f t="shared" si="5"/>
        <v>5.8217406192090557</v>
      </c>
      <c r="L304" s="12">
        <v>2.8373120225980402E-4</v>
      </c>
      <c r="M304" s="21"/>
      <c r="N304" s="12">
        <f>AVERAGE($L$258:L304)</f>
        <v>5.6876742488965002E-4</v>
      </c>
    </row>
    <row r="305" spans="1:14" x14ac:dyDescent="0.25">
      <c r="A305" s="10"/>
      <c r="B305" s="29" t="s">
        <v>277</v>
      </c>
      <c r="C305" s="11">
        <v>3</v>
      </c>
      <c r="D305" s="11" t="s">
        <v>95</v>
      </c>
      <c r="E305" s="11" t="s">
        <v>48</v>
      </c>
      <c r="F305" s="11">
        <v>1</v>
      </c>
      <c r="G305" s="11">
        <v>0.5</v>
      </c>
      <c r="H305" s="29">
        <v>2000</v>
      </c>
      <c r="I305" s="29">
        <v>100</v>
      </c>
      <c r="J305" s="14">
        <v>21244.053081274</v>
      </c>
      <c r="K305" s="43">
        <f t="shared" si="5"/>
        <v>5.9011258559094442</v>
      </c>
      <c r="L305" s="12">
        <v>2.6103712023495599E-4</v>
      </c>
      <c r="M305" s="21"/>
      <c r="N305" s="12">
        <f>AVERAGE($L$258:L305)</f>
        <v>5.6235637687601051E-4</v>
      </c>
    </row>
    <row r="306" spans="1:14" x14ac:dyDescent="0.25">
      <c r="A306" s="10"/>
      <c r="B306" s="29" t="s">
        <v>277</v>
      </c>
      <c r="C306" s="11">
        <v>3</v>
      </c>
      <c r="D306" s="11" t="s">
        <v>95</v>
      </c>
      <c r="E306" s="11" t="s">
        <v>48</v>
      </c>
      <c r="F306" s="11">
        <v>1</v>
      </c>
      <c r="G306" s="11">
        <v>0.5</v>
      </c>
      <c r="H306" s="29">
        <v>2000</v>
      </c>
      <c r="I306" s="29">
        <v>100</v>
      </c>
      <c r="J306" s="14">
        <v>22686.259231328899</v>
      </c>
      <c r="K306" s="43">
        <f t="shared" si="5"/>
        <v>6.3017386753691387</v>
      </c>
      <c r="L306" s="12">
        <v>2.2169286390875899E-4</v>
      </c>
      <c r="M306" s="21"/>
      <c r="N306" s="12">
        <f>AVERAGE($L$258:L306)</f>
        <v>5.5540406028484212E-4</v>
      </c>
    </row>
    <row r="307" spans="1:14" ht="15.75" thickBot="1" x14ac:dyDescent="0.3">
      <c r="A307" s="10"/>
      <c r="B307" s="29" t="s">
        <v>277</v>
      </c>
      <c r="C307" s="11">
        <v>3</v>
      </c>
      <c r="D307" s="11" t="s">
        <v>95</v>
      </c>
      <c r="E307" s="11" t="s">
        <v>48</v>
      </c>
      <c r="F307" s="11">
        <v>1</v>
      </c>
      <c r="G307" s="11">
        <v>0.5</v>
      </c>
      <c r="H307" s="29">
        <v>2000</v>
      </c>
      <c r="I307" s="29">
        <v>100</v>
      </c>
      <c r="J307" s="14">
        <v>23332.222054243</v>
      </c>
      <c r="K307" s="43">
        <f t="shared" si="5"/>
        <v>6.4811727928452783</v>
      </c>
      <c r="L307" s="12">
        <v>5.7079020325184E-4</v>
      </c>
      <c r="M307" s="21"/>
      <c r="N307" s="12">
        <f>AVERAGE($L$258:L307)</f>
        <v>5.5571178314418217E-4</v>
      </c>
    </row>
    <row r="308" spans="1:14" ht="15.75" thickBot="1" x14ac:dyDescent="0.3">
      <c r="A308" s="4" t="s">
        <v>26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44">
        <f>J308/3600</f>
        <v>6.7104762256264605</v>
      </c>
      <c r="L308" s="6">
        <f>AVERAGE(L258:L307)</f>
        <v>5.5571178314418217E-4</v>
      </c>
      <c r="M308" s="181">
        <f>_xlfn.STDEV.P(L258:L307)</f>
        <v>4.136445436834629E-4</v>
      </c>
      <c r="N308" s="5"/>
    </row>
    <row r="309" spans="1:14" x14ac:dyDescent="0.25">
      <c r="A309" s="10" t="s">
        <v>227</v>
      </c>
      <c r="B309" s="11"/>
      <c r="C309" s="11">
        <v>3</v>
      </c>
      <c r="D309" s="29" t="s">
        <v>228</v>
      </c>
      <c r="E309" s="29" t="s">
        <v>13</v>
      </c>
      <c r="F309" s="11" t="s">
        <v>228</v>
      </c>
      <c r="G309" s="11" t="s">
        <v>228</v>
      </c>
      <c r="H309" s="29">
        <v>2000</v>
      </c>
      <c r="I309" s="29">
        <v>100</v>
      </c>
      <c r="J309" s="14">
        <v>26149.927608251499</v>
      </c>
      <c r="K309" s="43">
        <f t="shared" ref="K309:K350" si="6">J309/3600</f>
        <v>7.2638687800698607</v>
      </c>
      <c r="L309" s="12">
        <v>6.6620083197433304E-3</v>
      </c>
      <c r="M309" s="27"/>
      <c r="N309" s="12">
        <f>AVERAGE($L$309:L309)</f>
        <v>6.6620083197433304E-3</v>
      </c>
    </row>
    <row r="310" spans="1:14" x14ac:dyDescent="0.25">
      <c r="A310" s="10" t="s">
        <v>227</v>
      </c>
      <c r="B310" s="11"/>
      <c r="C310" s="11">
        <v>3</v>
      </c>
      <c r="D310" s="29" t="s">
        <v>228</v>
      </c>
      <c r="E310" s="29" t="s">
        <v>13</v>
      </c>
      <c r="F310" s="11" t="s">
        <v>228</v>
      </c>
      <c r="G310" s="11" t="s">
        <v>228</v>
      </c>
      <c r="H310" s="29">
        <v>2000</v>
      </c>
      <c r="I310" s="29">
        <v>100</v>
      </c>
      <c r="J310" s="14">
        <v>28900.166351795098</v>
      </c>
      <c r="K310" s="43">
        <f t="shared" si="6"/>
        <v>8.0278239866097501</v>
      </c>
      <c r="L310" s="12">
        <v>4.9298838088571197E-2</v>
      </c>
      <c r="M310" s="21"/>
      <c r="N310" s="12">
        <f>AVERAGE($L$309:L310)</f>
        <v>2.7980423204157265E-2</v>
      </c>
    </row>
    <row r="311" spans="1:14" x14ac:dyDescent="0.25">
      <c r="A311" s="10" t="s">
        <v>227</v>
      </c>
      <c r="B311" s="11"/>
      <c r="C311" s="11">
        <v>3</v>
      </c>
      <c r="D311" s="29" t="s">
        <v>228</v>
      </c>
      <c r="E311" s="29" t="s">
        <v>13</v>
      </c>
      <c r="F311" s="11" t="s">
        <v>228</v>
      </c>
      <c r="G311" s="11" t="s">
        <v>228</v>
      </c>
      <c r="H311" s="29">
        <v>2000</v>
      </c>
      <c r="I311" s="29">
        <v>100</v>
      </c>
      <c r="J311" s="14">
        <v>29999.430475234902</v>
      </c>
      <c r="K311" s="43">
        <f t="shared" si="6"/>
        <v>8.3331751320096945</v>
      </c>
      <c r="L311" s="12">
        <v>0.16765894637249301</v>
      </c>
      <c r="M311" s="21"/>
      <c r="N311" s="12">
        <f>AVERAGE($L$309:L311)</f>
        <v>7.4539930926935852E-2</v>
      </c>
    </row>
    <row r="312" spans="1:14" x14ac:dyDescent="0.25">
      <c r="A312" s="10" t="s">
        <v>227</v>
      </c>
      <c r="B312" s="11"/>
      <c r="C312" s="11">
        <v>3</v>
      </c>
      <c r="D312" s="29" t="s">
        <v>228</v>
      </c>
      <c r="E312" s="29" t="s">
        <v>13</v>
      </c>
      <c r="F312" s="11" t="s">
        <v>228</v>
      </c>
      <c r="G312" s="11" t="s">
        <v>228</v>
      </c>
      <c r="H312" s="29">
        <v>2000</v>
      </c>
      <c r="I312" s="29">
        <v>100</v>
      </c>
      <c r="J312" s="14">
        <v>30860.0885586738</v>
      </c>
      <c r="K312" s="43">
        <f t="shared" si="6"/>
        <v>8.5722468218538328</v>
      </c>
      <c r="L312" s="12">
        <v>2.80342642134709E-2</v>
      </c>
      <c r="M312" s="21"/>
      <c r="N312" s="12">
        <f>AVERAGE($L$309:L312)</f>
        <v>6.2913514248569613E-2</v>
      </c>
    </row>
    <row r="313" spans="1:14" x14ac:dyDescent="0.25">
      <c r="A313" s="10" t="s">
        <v>227</v>
      </c>
      <c r="B313" s="11"/>
      <c r="C313" s="11">
        <v>3</v>
      </c>
      <c r="D313" s="29" t="s">
        <v>228</v>
      </c>
      <c r="E313" s="29" t="s">
        <v>13</v>
      </c>
      <c r="F313" s="11" t="s">
        <v>228</v>
      </c>
      <c r="G313" s="11" t="s">
        <v>228</v>
      </c>
      <c r="H313" s="29">
        <v>2000</v>
      </c>
      <c r="I313" s="29">
        <v>100</v>
      </c>
      <c r="J313" s="14">
        <v>31567.352962732301</v>
      </c>
      <c r="K313" s="43">
        <f t="shared" si="6"/>
        <v>8.7687091563145287</v>
      </c>
      <c r="L313" s="12">
        <v>4.6983666266208299E-2</v>
      </c>
      <c r="M313" s="21"/>
      <c r="N313" s="12">
        <f>AVERAGE($L$309:L313)</f>
        <v>5.9727544652097356E-2</v>
      </c>
    </row>
    <row r="314" spans="1:14" x14ac:dyDescent="0.25">
      <c r="A314" s="10" t="s">
        <v>227</v>
      </c>
      <c r="B314" s="11"/>
      <c r="C314" s="11">
        <v>3</v>
      </c>
      <c r="D314" s="29" t="s">
        <v>228</v>
      </c>
      <c r="E314" s="29" t="s">
        <v>13</v>
      </c>
      <c r="F314" s="11" t="s">
        <v>228</v>
      </c>
      <c r="G314" s="11" t="s">
        <v>228</v>
      </c>
      <c r="H314" s="29">
        <v>2000</v>
      </c>
      <c r="I314" s="29">
        <v>100</v>
      </c>
      <c r="J314" s="14">
        <v>31166.897037029201</v>
      </c>
      <c r="K314" s="43">
        <f t="shared" si="6"/>
        <v>8.6574713991747778</v>
      </c>
      <c r="L314" s="12">
        <v>0.18065318611238401</v>
      </c>
      <c r="M314" s="21"/>
      <c r="N314" s="12">
        <f>AVERAGE($L$309:L314)</f>
        <v>7.9881818228811796E-2</v>
      </c>
    </row>
    <row r="315" spans="1:14" x14ac:dyDescent="0.25">
      <c r="A315" s="10" t="s">
        <v>227</v>
      </c>
      <c r="B315" s="11"/>
      <c r="C315" s="11">
        <v>3</v>
      </c>
      <c r="D315" s="29" t="s">
        <v>228</v>
      </c>
      <c r="E315" s="29" t="s">
        <v>13</v>
      </c>
      <c r="F315" s="11" t="s">
        <v>228</v>
      </c>
      <c r="G315" s="11" t="s">
        <v>228</v>
      </c>
      <c r="H315" s="29">
        <v>2000</v>
      </c>
      <c r="I315" s="29">
        <v>100</v>
      </c>
      <c r="J315" s="14">
        <v>33379.316566467198</v>
      </c>
      <c r="K315" s="43">
        <f t="shared" si="6"/>
        <v>9.2720323795742221</v>
      </c>
      <c r="L315" s="12">
        <v>3.3656575429064202E-2</v>
      </c>
      <c r="M315" s="21"/>
      <c r="N315" s="12">
        <f>AVERAGE($L$309:L315)</f>
        <v>7.3278212114562133E-2</v>
      </c>
    </row>
    <row r="316" spans="1:14" x14ac:dyDescent="0.25">
      <c r="A316" s="10" t="s">
        <v>227</v>
      </c>
      <c r="B316" s="11"/>
      <c r="C316" s="11">
        <v>3</v>
      </c>
      <c r="D316" s="29" t="s">
        <v>228</v>
      </c>
      <c r="E316" s="29" t="s">
        <v>13</v>
      </c>
      <c r="F316" s="11" t="s">
        <v>228</v>
      </c>
      <c r="G316" s="11" t="s">
        <v>228</v>
      </c>
      <c r="H316" s="29">
        <v>2000</v>
      </c>
      <c r="I316" s="29">
        <v>100</v>
      </c>
      <c r="J316" s="14">
        <v>33360.230767965302</v>
      </c>
      <c r="K316" s="43">
        <f t="shared" si="6"/>
        <v>9.2667307688792508</v>
      </c>
      <c r="L316" s="12">
        <v>3.1313791747386098E-2</v>
      </c>
      <c r="M316" s="21"/>
      <c r="N316" s="12">
        <f>AVERAGE($L$309:L316)</f>
        <v>6.8032659568665138E-2</v>
      </c>
    </row>
    <row r="317" spans="1:14" x14ac:dyDescent="0.25">
      <c r="A317" s="10" t="s">
        <v>227</v>
      </c>
      <c r="B317" s="11"/>
      <c r="C317" s="11">
        <v>3</v>
      </c>
      <c r="D317" s="29" t="s">
        <v>228</v>
      </c>
      <c r="E317" s="29" t="s">
        <v>13</v>
      </c>
      <c r="F317" s="11" t="s">
        <v>228</v>
      </c>
      <c r="G317" s="11" t="s">
        <v>228</v>
      </c>
      <c r="H317" s="29">
        <v>2000</v>
      </c>
      <c r="I317" s="29">
        <v>100</v>
      </c>
      <c r="J317" s="14">
        <v>33608.056191682801</v>
      </c>
      <c r="K317" s="43">
        <f t="shared" si="6"/>
        <v>9.3355711643563328</v>
      </c>
      <c r="L317" s="12">
        <v>5.27029380969702E-2</v>
      </c>
      <c r="M317" s="21"/>
      <c r="N317" s="12">
        <f>AVERAGE($L$309:L317)</f>
        <v>6.6329357182921267E-2</v>
      </c>
    </row>
    <row r="318" spans="1:14" x14ac:dyDescent="0.25">
      <c r="A318" s="10" t="s">
        <v>227</v>
      </c>
      <c r="B318" s="11"/>
      <c r="C318" s="11">
        <v>3</v>
      </c>
      <c r="D318" s="29" t="s">
        <v>228</v>
      </c>
      <c r="E318" s="29" t="s">
        <v>13</v>
      </c>
      <c r="F318" s="11" t="s">
        <v>228</v>
      </c>
      <c r="G318" s="11" t="s">
        <v>228</v>
      </c>
      <c r="H318" s="29">
        <v>2000</v>
      </c>
      <c r="I318" s="29">
        <v>100</v>
      </c>
      <c r="J318" s="14">
        <v>34377.563012361497</v>
      </c>
      <c r="K318" s="43">
        <f t="shared" si="6"/>
        <v>9.5493230589893052</v>
      </c>
      <c r="L318" s="182">
        <v>0.228876818285253</v>
      </c>
      <c r="M318" s="21"/>
      <c r="N318" s="12">
        <f>AVERAGE($L$309:L318)</f>
        <v>8.2584103293154437E-2</v>
      </c>
    </row>
    <row r="319" spans="1:14" x14ac:dyDescent="0.25">
      <c r="A319" s="10" t="s">
        <v>227</v>
      </c>
      <c r="B319" s="11"/>
      <c r="C319" s="11">
        <v>3</v>
      </c>
      <c r="D319" s="29" t="s">
        <v>228</v>
      </c>
      <c r="E319" s="29" t="s">
        <v>13</v>
      </c>
      <c r="F319" s="11" t="s">
        <v>228</v>
      </c>
      <c r="G319" s="11" t="s">
        <v>228</v>
      </c>
      <c r="H319" s="29">
        <v>2000</v>
      </c>
      <c r="I319" s="29">
        <v>100</v>
      </c>
      <c r="J319" s="14">
        <v>34683.104651451104</v>
      </c>
      <c r="K319" s="43">
        <f t="shared" si="6"/>
        <v>9.6341957365141955</v>
      </c>
      <c r="L319" s="182">
        <v>0.44248396613150698</v>
      </c>
      <c r="M319" s="21"/>
      <c r="N319" s="12">
        <f>AVERAGE($L$309:L319)</f>
        <v>0.11530227264209557</v>
      </c>
    </row>
    <row r="320" spans="1:14" x14ac:dyDescent="0.25">
      <c r="A320" s="10" t="s">
        <v>227</v>
      </c>
      <c r="B320" s="11"/>
      <c r="C320" s="11">
        <v>3</v>
      </c>
      <c r="D320" s="29" t="s">
        <v>228</v>
      </c>
      <c r="E320" s="29" t="s">
        <v>13</v>
      </c>
      <c r="F320" s="11" t="s">
        <v>228</v>
      </c>
      <c r="G320" s="11" t="s">
        <v>228</v>
      </c>
      <c r="H320" s="29">
        <v>2000</v>
      </c>
      <c r="I320" s="29">
        <v>100</v>
      </c>
      <c r="J320" s="14">
        <v>35306.658084869297</v>
      </c>
      <c r="K320" s="43">
        <f t="shared" si="6"/>
        <v>9.8074050235748054</v>
      </c>
      <c r="L320" s="12">
        <v>0.10758685921577101</v>
      </c>
      <c r="M320" s="21"/>
      <c r="N320" s="12">
        <f>AVERAGE($L$309:L320)</f>
        <v>0.11465932152323517</v>
      </c>
    </row>
    <row r="321" spans="1:14" x14ac:dyDescent="0.25">
      <c r="A321" s="10" t="s">
        <v>227</v>
      </c>
      <c r="B321" s="11"/>
      <c r="C321" s="11">
        <v>3</v>
      </c>
      <c r="D321" s="29" t="s">
        <v>228</v>
      </c>
      <c r="E321" s="29" t="s">
        <v>13</v>
      </c>
      <c r="F321" s="11" t="s">
        <v>228</v>
      </c>
      <c r="G321" s="11" t="s">
        <v>228</v>
      </c>
      <c r="H321" s="29">
        <v>2000</v>
      </c>
      <c r="I321" s="29">
        <v>100</v>
      </c>
      <c r="J321" s="14">
        <v>36813.172395229303</v>
      </c>
      <c r="K321" s="43">
        <f t="shared" si="6"/>
        <v>10.225881220897028</v>
      </c>
      <c r="L321" s="12">
        <v>6.8387382026207894E-2</v>
      </c>
      <c r="M321" s="21"/>
      <c r="N321" s="12">
        <f>AVERAGE($L$309:L321)</f>
        <v>0.11109994156192539</v>
      </c>
    </row>
    <row r="322" spans="1:14" x14ac:dyDescent="0.25">
      <c r="A322" s="10" t="s">
        <v>227</v>
      </c>
      <c r="B322" s="11"/>
      <c r="C322" s="11">
        <v>3</v>
      </c>
      <c r="D322" s="29" t="s">
        <v>228</v>
      </c>
      <c r="E322" s="29" t="s">
        <v>13</v>
      </c>
      <c r="F322" s="11" t="s">
        <v>228</v>
      </c>
      <c r="G322" s="11" t="s">
        <v>228</v>
      </c>
      <c r="H322" s="29">
        <v>2000</v>
      </c>
      <c r="I322" s="29">
        <v>100</v>
      </c>
      <c r="J322" s="14">
        <v>37245.704753875703</v>
      </c>
      <c r="K322" s="43">
        <f t="shared" si="6"/>
        <v>10.346029098298807</v>
      </c>
      <c r="L322" s="12">
        <v>0.19900790254782399</v>
      </c>
      <c r="M322" s="21"/>
      <c r="N322" s="12">
        <f>AVERAGE($L$309:L322)</f>
        <v>0.11737908163234671</v>
      </c>
    </row>
    <row r="323" spans="1:14" x14ac:dyDescent="0.25">
      <c r="A323" s="10" t="s">
        <v>227</v>
      </c>
      <c r="B323" s="11"/>
      <c r="C323" s="11">
        <v>3</v>
      </c>
      <c r="D323" s="29" t="s">
        <v>228</v>
      </c>
      <c r="E323" s="29" t="s">
        <v>13</v>
      </c>
      <c r="F323" s="11" t="s">
        <v>228</v>
      </c>
      <c r="G323" s="11" t="s">
        <v>228</v>
      </c>
      <c r="H323" s="29">
        <v>2000</v>
      </c>
      <c r="I323" s="29">
        <v>100</v>
      </c>
      <c r="J323" s="14">
        <v>37390.025007009499</v>
      </c>
      <c r="K323" s="43">
        <f t="shared" si="6"/>
        <v>10.386118057502639</v>
      </c>
      <c r="L323" s="12">
        <v>8.74643628772242E-2</v>
      </c>
      <c r="M323" s="21"/>
      <c r="N323" s="12">
        <f>AVERAGE($L$309:L323)</f>
        <v>0.11538476704867189</v>
      </c>
    </row>
    <row r="324" spans="1:14" x14ac:dyDescent="0.25">
      <c r="A324" s="10" t="s">
        <v>227</v>
      </c>
      <c r="B324" s="11"/>
      <c r="C324" s="11">
        <v>3</v>
      </c>
      <c r="D324" s="29" t="s">
        <v>228</v>
      </c>
      <c r="E324" s="29" t="s">
        <v>13</v>
      </c>
      <c r="F324" s="11" t="s">
        <v>228</v>
      </c>
      <c r="G324" s="11" t="s">
        <v>228</v>
      </c>
      <c r="H324" s="29">
        <v>2000</v>
      </c>
      <c r="I324" s="29">
        <v>100</v>
      </c>
      <c r="J324" s="14">
        <v>37218.6647114753</v>
      </c>
      <c r="K324" s="43">
        <f t="shared" si="6"/>
        <v>10.338517975409806</v>
      </c>
      <c r="L324" s="12">
        <v>0.25235262969365801</v>
      </c>
      <c r="M324" s="21"/>
      <c r="N324" s="12">
        <f>AVERAGE($L$309:L324)</f>
        <v>0.12394525846398352</v>
      </c>
    </row>
    <row r="325" spans="1:14" x14ac:dyDescent="0.25">
      <c r="A325" s="10" t="s">
        <v>227</v>
      </c>
      <c r="B325" s="11"/>
      <c r="C325" s="11">
        <v>3</v>
      </c>
      <c r="D325" s="29" t="s">
        <v>228</v>
      </c>
      <c r="E325" s="29" t="s">
        <v>13</v>
      </c>
      <c r="F325" s="11" t="s">
        <v>228</v>
      </c>
      <c r="G325" s="11" t="s">
        <v>228</v>
      </c>
      <c r="H325" s="29">
        <v>2000</v>
      </c>
      <c r="I325" s="29">
        <v>100</v>
      </c>
      <c r="J325" s="14">
        <v>37622.444521427104</v>
      </c>
      <c r="K325" s="43">
        <f t="shared" si="6"/>
        <v>10.450679033729751</v>
      </c>
      <c r="L325" s="12">
        <v>0.21145852296079601</v>
      </c>
      <c r="M325" s="21"/>
      <c r="N325" s="12">
        <f>AVERAGE($L$309:L325)</f>
        <v>0.1290930975520313</v>
      </c>
    </row>
    <row r="326" spans="1:14" x14ac:dyDescent="0.25">
      <c r="A326" s="10" t="s">
        <v>227</v>
      </c>
      <c r="B326" s="11"/>
      <c r="C326" s="11">
        <v>3</v>
      </c>
      <c r="D326" s="29" t="s">
        <v>228</v>
      </c>
      <c r="E326" s="29" t="s">
        <v>13</v>
      </c>
      <c r="F326" s="11" t="s">
        <v>228</v>
      </c>
      <c r="G326" s="11" t="s">
        <v>228</v>
      </c>
      <c r="H326" s="29">
        <v>2000</v>
      </c>
      <c r="I326" s="29">
        <v>100</v>
      </c>
      <c r="J326" s="14">
        <v>37667.708993434899</v>
      </c>
      <c r="K326" s="43">
        <f t="shared" si="6"/>
        <v>10.463252498176361</v>
      </c>
      <c r="L326" s="12">
        <v>0.24657004623547199</v>
      </c>
      <c r="M326" s="21"/>
      <c r="N326" s="12">
        <f>AVERAGE($L$309:L326)</f>
        <v>0.13561959470111135</v>
      </c>
    </row>
    <row r="327" spans="1:14" x14ac:dyDescent="0.25">
      <c r="A327" s="10" t="s">
        <v>227</v>
      </c>
      <c r="B327" s="11"/>
      <c r="C327" s="11">
        <v>3</v>
      </c>
      <c r="D327" s="29" t="s">
        <v>228</v>
      </c>
      <c r="E327" s="29" t="s">
        <v>13</v>
      </c>
      <c r="F327" s="11" t="s">
        <v>228</v>
      </c>
      <c r="G327" s="11" t="s">
        <v>228</v>
      </c>
      <c r="H327" s="29">
        <v>2000</v>
      </c>
      <c r="I327" s="29">
        <v>100</v>
      </c>
      <c r="J327" s="14">
        <v>37768.481719970703</v>
      </c>
      <c r="K327" s="43">
        <f t="shared" si="6"/>
        <v>10.491244922214085</v>
      </c>
      <c r="L327" s="12">
        <v>0.105056444929416</v>
      </c>
      <c r="M327" s="21"/>
      <c r="N327" s="12">
        <f>AVERAGE($L$309:L327)</f>
        <v>0.1340110078710221</v>
      </c>
    </row>
    <row r="328" spans="1:14" x14ac:dyDescent="0.25">
      <c r="A328" s="10" t="s">
        <v>227</v>
      </c>
      <c r="B328" s="11"/>
      <c r="C328" s="11">
        <v>3</v>
      </c>
      <c r="D328" s="29" t="s">
        <v>228</v>
      </c>
      <c r="E328" s="29" t="s">
        <v>13</v>
      </c>
      <c r="F328" s="11" t="s">
        <v>228</v>
      </c>
      <c r="G328" s="11" t="s">
        <v>228</v>
      </c>
      <c r="H328" s="29">
        <v>2000</v>
      </c>
      <c r="I328" s="29">
        <v>100</v>
      </c>
      <c r="J328" s="14">
        <v>37790.741574525797</v>
      </c>
      <c r="K328" s="43">
        <f t="shared" si="6"/>
        <v>10.497428215146055</v>
      </c>
      <c r="L328" s="12">
        <v>0.16244351480597299</v>
      </c>
      <c r="M328" s="21"/>
      <c r="N328" s="12">
        <f>AVERAGE($L$309:L328)</f>
        <v>0.13543263321776966</v>
      </c>
    </row>
    <row r="329" spans="1:14" x14ac:dyDescent="0.25">
      <c r="A329" s="10" t="s">
        <v>227</v>
      </c>
      <c r="B329" s="11"/>
      <c r="C329" s="11">
        <v>3</v>
      </c>
      <c r="D329" s="29" t="s">
        <v>228</v>
      </c>
      <c r="E329" s="29" t="s">
        <v>13</v>
      </c>
      <c r="F329" s="11" t="s">
        <v>228</v>
      </c>
      <c r="G329" s="11" t="s">
        <v>228</v>
      </c>
      <c r="H329" s="29">
        <v>2000</v>
      </c>
      <c r="I329" s="29">
        <v>100</v>
      </c>
      <c r="J329" s="14">
        <v>37800.470301866502</v>
      </c>
      <c r="K329" s="43">
        <f t="shared" si="6"/>
        <v>10.500130639407361</v>
      </c>
      <c r="L329" s="12">
        <v>0.116144534737085</v>
      </c>
      <c r="M329" s="21"/>
      <c r="N329" s="12">
        <f>AVERAGE($L$309:L329)</f>
        <v>0.13451415233773706</v>
      </c>
    </row>
    <row r="330" spans="1:14" x14ac:dyDescent="0.25">
      <c r="A330" s="10" t="s">
        <v>227</v>
      </c>
      <c r="B330" s="11"/>
      <c r="C330" s="11">
        <v>3</v>
      </c>
      <c r="D330" s="29" t="s">
        <v>228</v>
      </c>
      <c r="E330" s="29" t="s">
        <v>13</v>
      </c>
      <c r="F330" s="11" t="s">
        <v>228</v>
      </c>
      <c r="G330" s="11" t="s">
        <v>228</v>
      </c>
      <c r="H330" s="29">
        <v>2000</v>
      </c>
      <c r="I330" s="29">
        <v>100</v>
      </c>
      <c r="J330" s="14">
        <v>37814.946521997401</v>
      </c>
      <c r="K330" s="43">
        <f t="shared" si="6"/>
        <v>10.504151811665945</v>
      </c>
      <c r="L330" s="12">
        <v>0.26689415836335201</v>
      </c>
      <c r="M330" s="21"/>
      <c r="N330" s="12">
        <f>AVERAGE($L$309:L330)</f>
        <v>0.14053142533890137</v>
      </c>
    </row>
    <row r="331" spans="1:14" x14ac:dyDescent="0.25">
      <c r="A331" s="10" t="s">
        <v>227</v>
      </c>
      <c r="B331" s="11"/>
      <c r="C331" s="11">
        <v>3</v>
      </c>
      <c r="D331" s="29" t="s">
        <v>228</v>
      </c>
      <c r="E331" s="29" t="s">
        <v>13</v>
      </c>
      <c r="F331" s="11" t="s">
        <v>228</v>
      </c>
      <c r="G331" s="11" t="s">
        <v>228</v>
      </c>
      <c r="H331" s="29">
        <v>2000</v>
      </c>
      <c r="I331" s="29">
        <v>100</v>
      </c>
      <c r="J331" s="14">
        <v>37833.338477611498</v>
      </c>
      <c r="K331" s="43">
        <f t="shared" si="6"/>
        <v>10.509260688225416</v>
      </c>
      <c r="L331" s="12">
        <v>0.14514602514553901</v>
      </c>
      <c r="M331" s="21"/>
      <c r="N331" s="12">
        <f>AVERAGE($L$309:L331)</f>
        <v>0.14073206011310302</v>
      </c>
    </row>
    <row r="332" spans="1:14" x14ac:dyDescent="0.25">
      <c r="A332" s="10" t="s">
        <v>227</v>
      </c>
      <c r="B332" s="11"/>
      <c r="C332" s="11">
        <v>3</v>
      </c>
      <c r="D332" s="29" t="s">
        <v>228</v>
      </c>
      <c r="E332" s="29" t="s">
        <v>13</v>
      </c>
      <c r="F332" s="11" t="s">
        <v>228</v>
      </c>
      <c r="G332" s="11" t="s">
        <v>228</v>
      </c>
      <c r="H332" s="29">
        <v>2000</v>
      </c>
      <c r="I332" s="29">
        <v>100</v>
      </c>
      <c r="J332" s="14">
        <v>37966.646848678502</v>
      </c>
      <c r="K332" s="43">
        <f t="shared" si="6"/>
        <v>10.546290791299583</v>
      </c>
      <c r="L332" s="12">
        <v>0.35347228314481799</v>
      </c>
      <c r="M332" s="21"/>
      <c r="N332" s="12">
        <f>AVERAGE($L$309:L332)</f>
        <v>0.14959623607275779</v>
      </c>
    </row>
    <row r="333" spans="1:14" x14ac:dyDescent="0.25">
      <c r="A333" s="10" t="s">
        <v>227</v>
      </c>
      <c r="B333" s="11"/>
      <c r="C333" s="11">
        <v>3</v>
      </c>
      <c r="D333" s="29" t="s">
        <v>228</v>
      </c>
      <c r="E333" s="29" t="s">
        <v>13</v>
      </c>
      <c r="F333" s="11" t="s">
        <v>228</v>
      </c>
      <c r="G333" s="11" t="s">
        <v>228</v>
      </c>
      <c r="H333" s="29">
        <v>2000</v>
      </c>
      <c r="I333" s="29">
        <v>100</v>
      </c>
      <c r="J333" s="14">
        <v>37833.5236699581</v>
      </c>
      <c r="K333" s="43">
        <f t="shared" si="6"/>
        <v>10.509312130543917</v>
      </c>
      <c r="L333" s="182">
        <v>0.115512980923726</v>
      </c>
      <c r="M333" s="21"/>
      <c r="N333" s="12">
        <f>AVERAGE($L$309:L333)</f>
        <v>0.14823290586679652</v>
      </c>
    </row>
    <row r="334" spans="1:14" x14ac:dyDescent="0.25">
      <c r="A334" s="10" t="s">
        <v>227</v>
      </c>
      <c r="B334" s="11"/>
      <c r="C334" s="11">
        <v>3</v>
      </c>
      <c r="D334" s="29" t="s">
        <v>228</v>
      </c>
      <c r="E334" s="29" t="s">
        <v>13</v>
      </c>
      <c r="F334" s="11" t="s">
        <v>228</v>
      </c>
      <c r="G334" s="11" t="s">
        <v>228</v>
      </c>
      <c r="H334" s="29">
        <v>2000</v>
      </c>
      <c r="I334" s="29">
        <v>100</v>
      </c>
      <c r="J334" s="14">
        <v>37236.576819419803</v>
      </c>
      <c r="K334" s="43">
        <f t="shared" si="6"/>
        <v>10.343493560949945</v>
      </c>
      <c r="L334" s="12">
        <v>0.27877064589565997</v>
      </c>
      <c r="M334" s="21"/>
      <c r="N334" s="12">
        <f>AVERAGE($L$309:L334)</f>
        <v>0.15325358817559895</v>
      </c>
    </row>
    <row r="335" spans="1:14" x14ac:dyDescent="0.25">
      <c r="A335" s="10" t="s">
        <v>227</v>
      </c>
      <c r="B335" s="11"/>
      <c r="C335" s="11">
        <v>3</v>
      </c>
      <c r="D335" s="29" t="s">
        <v>228</v>
      </c>
      <c r="E335" s="29" t="s">
        <v>13</v>
      </c>
      <c r="F335" s="11" t="s">
        <v>228</v>
      </c>
      <c r="G335" s="11" t="s">
        <v>228</v>
      </c>
      <c r="H335" s="29">
        <v>2000</v>
      </c>
      <c r="I335" s="29">
        <v>100</v>
      </c>
      <c r="J335" s="14">
        <v>38151.8643300533</v>
      </c>
      <c r="K335" s="43">
        <f t="shared" si="6"/>
        <v>10.597740091681473</v>
      </c>
      <c r="L335" s="12">
        <v>4.7249269760600697E-2</v>
      </c>
      <c r="M335" s="21"/>
      <c r="N335" s="12">
        <f>AVERAGE($L$309:L335)</f>
        <v>0.1493275023083768</v>
      </c>
    </row>
    <row r="336" spans="1:14" x14ac:dyDescent="0.25">
      <c r="A336" s="10" t="s">
        <v>227</v>
      </c>
      <c r="B336" s="11"/>
      <c r="C336" s="11">
        <v>3</v>
      </c>
      <c r="D336" s="29" t="s">
        <v>228</v>
      </c>
      <c r="E336" s="29" t="s">
        <v>13</v>
      </c>
      <c r="F336" s="11" t="s">
        <v>228</v>
      </c>
      <c r="G336" s="11" t="s">
        <v>228</v>
      </c>
      <c r="H336" s="29">
        <v>2000</v>
      </c>
      <c r="I336" s="29">
        <v>100</v>
      </c>
      <c r="J336" s="14">
        <v>38301.589668512301</v>
      </c>
      <c r="K336" s="43">
        <f t="shared" si="6"/>
        <v>10.639330463475639</v>
      </c>
      <c r="L336" s="12">
        <v>0.25483197204668001</v>
      </c>
      <c r="M336" s="21"/>
      <c r="N336" s="12">
        <f>AVERAGE($L$309:L336)</f>
        <v>0.15309551908474475</v>
      </c>
    </row>
    <row r="337" spans="1:14" x14ac:dyDescent="0.25">
      <c r="A337" s="10" t="s">
        <v>227</v>
      </c>
      <c r="B337" s="11"/>
      <c r="C337" s="11">
        <v>3</v>
      </c>
      <c r="D337" s="29" t="s">
        <v>228</v>
      </c>
      <c r="E337" s="29" t="s">
        <v>13</v>
      </c>
      <c r="F337" s="11" t="s">
        <v>228</v>
      </c>
      <c r="G337" s="11" t="s">
        <v>228</v>
      </c>
      <c r="H337" s="29">
        <v>2000</v>
      </c>
      <c r="I337" s="29">
        <v>100</v>
      </c>
      <c r="J337" s="14">
        <v>38381.346516847603</v>
      </c>
      <c r="K337" s="43">
        <f t="shared" si="6"/>
        <v>10.661485143568779</v>
      </c>
      <c r="L337" s="12">
        <v>6.9144662500539703E-2</v>
      </c>
      <c r="M337" s="21"/>
      <c r="N337" s="12">
        <f>AVERAGE($L$309:L337)</f>
        <v>0.15020066196115148</v>
      </c>
    </row>
    <row r="338" spans="1:14" x14ac:dyDescent="0.25">
      <c r="A338" s="10" t="s">
        <v>227</v>
      </c>
      <c r="B338" s="11"/>
      <c r="C338" s="11">
        <v>3</v>
      </c>
      <c r="D338" s="29" t="s">
        <v>228</v>
      </c>
      <c r="E338" s="29" t="s">
        <v>13</v>
      </c>
      <c r="F338" s="11" t="s">
        <v>228</v>
      </c>
      <c r="G338" s="11" t="s">
        <v>228</v>
      </c>
      <c r="H338" s="29">
        <v>2000</v>
      </c>
      <c r="I338" s="29">
        <v>100</v>
      </c>
      <c r="J338" s="14">
        <v>38395.144260168003</v>
      </c>
      <c r="K338" s="43">
        <f t="shared" si="6"/>
        <v>10.665317850046668</v>
      </c>
      <c r="L338" s="12">
        <v>2.0577001456420801E-2</v>
      </c>
      <c r="M338" s="21"/>
      <c r="N338" s="12">
        <f>AVERAGE($L$309:L338)</f>
        <v>0.14587987327766044</v>
      </c>
    </row>
    <row r="339" spans="1:14" x14ac:dyDescent="0.25">
      <c r="A339" s="10" t="s">
        <v>227</v>
      </c>
      <c r="B339" s="11"/>
      <c r="C339" s="11">
        <v>3</v>
      </c>
      <c r="D339" s="29" t="s">
        <v>228</v>
      </c>
      <c r="E339" s="29" t="s">
        <v>13</v>
      </c>
      <c r="F339" s="11" t="s">
        <v>228</v>
      </c>
      <c r="G339" s="11" t="s">
        <v>228</v>
      </c>
      <c r="H339" s="29">
        <v>2000</v>
      </c>
      <c r="I339" s="29">
        <v>100</v>
      </c>
      <c r="J339" s="14">
        <v>37702.671663761103</v>
      </c>
      <c r="K339" s="43">
        <f t="shared" si="6"/>
        <v>10.47296435104475</v>
      </c>
      <c r="L339" s="12">
        <v>0.17425538125241499</v>
      </c>
      <c r="M339" s="21"/>
      <c r="N339" s="12">
        <f>AVERAGE($L$309:L339)</f>
        <v>0.14679521224458802</v>
      </c>
    </row>
    <row r="340" spans="1:14" x14ac:dyDescent="0.25">
      <c r="A340" s="10" t="s">
        <v>227</v>
      </c>
      <c r="B340" s="11"/>
      <c r="C340" s="11">
        <v>3</v>
      </c>
      <c r="D340" s="29" t="s">
        <v>228</v>
      </c>
      <c r="E340" s="29" t="s">
        <v>13</v>
      </c>
      <c r="F340" s="11" t="s">
        <v>228</v>
      </c>
      <c r="G340" s="11" t="s">
        <v>228</v>
      </c>
      <c r="H340" s="29">
        <v>2000</v>
      </c>
      <c r="I340" s="29">
        <v>100</v>
      </c>
      <c r="J340" s="14">
        <v>38887.757095098401</v>
      </c>
      <c r="K340" s="43">
        <f t="shared" si="6"/>
        <v>10.802154748638445</v>
      </c>
      <c r="L340" s="12">
        <v>0.29470196264029003</v>
      </c>
      <c r="M340" s="21"/>
      <c r="N340" s="12">
        <f>AVERAGE($L$309:L340)</f>
        <v>0.15141729819445371</v>
      </c>
    </row>
    <row r="341" spans="1:14" x14ac:dyDescent="0.25">
      <c r="A341" s="10" t="s">
        <v>227</v>
      </c>
      <c r="B341" s="11"/>
      <c r="C341" s="11">
        <v>3</v>
      </c>
      <c r="D341" s="29" t="s">
        <v>228</v>
      </c>
      <c r="E341" s="29" t="s">
        <v>13</v>
      </c>
      <c r="F341" s="11" t="s">
        <v>228</v>
      </c>
      <c r="G341" s="11" t="s">
        <v>228</v>
      </c>
      <c r="H341" s="29">
        <v>2000</v>
      </c>
      <c r="I341" s="29">
        <v>100</v>
      </c>
      <c r="J341" s="14">
        <v>38092.667683839703</v>
      </c>
      <c r="K341" s="43">
        <f t="shared" si="6"/>
        <v>10.581296578844363</v>
      </c>
      <c r="L341" s="12">
        <v>7.4874340417421095E-2</v>
      </c>
      <c r="M341" s="21"/>
      <c r="N341" s="12">
        <f>AVERAGE($L$309:L341)</f>
        <v>0.14909781462545271</v>
      </c>
    </row>
    <row r="342" spans="1:14" x14ac:dyDescent="0.25">
      <c r="A342" s="10" t="s">
        <v>227</v>
      </c>
      <c r="B342" s="11"/>
      <c r="C342" s="11">
        <v>3</v>
      </c>
      <c r="D342" s="29" t="s">
        <v>228</v>
      </c>
      <c r="E342" s="29" t="s">
        <v>13</v>
      </c>
      <c r="F342" s="11" t="s">
        <v>228</v>
      </c>
      <c r="G342" s="11" t="s">
        <v>228</v>
      </c>
      <c r="H342" s="29">
        <v>2000</v>
      </c>
      <c r="I342" s="29">
        <v>100</v>
      </c>
      <c r="J342" s="14">
        <v>39289.234717130603</v>
      </c>
      <c r="K342" s="43">
        <f t="shared" si="6"/>
        <v>10.913676310314056</v>
      </c>
      <c r="L342" s="12">
        <v>0.147821445256586</v>
      </c>
      <c r="M342" s="21"/>
      <c r="N342" s="12">
        <f>AVERAGE($L$309:L342)</f>
        <v>0.1490602743498978</v>
      </c>
    </row>
    <row r="343" spans="1:14" x14ac:dyDescent="0.25">
      <c r="A343" s="10" t="s">
        <v>227</v>
      </c>
      <c r="B343" s="11"/>
      <c r="C343" s="11">
        <v>3</v>
      </c>
      <c r="D343" s="29" t="s">
        <v>228</v>
      </c>
      <c r="E343" s="29" t="s">
        <v>13</v>
      </c>
      <c r="F343" s="11" t="s">
        <v>228</v>
      </c>
      <c r="G343" s="11" t="s">
        <v>228</v>
      </c>
      <c r="H343" s="29">
        <v>2000</v>
      </c>
      <c r="I343" s="29">
        <v>100</v>
      </c>
      <c r="J343" s="14">
        <v>40162.926200866597</v>
      </c>
      <c r="K343" s="43">
        <f t="shared" si="6"/>
        <v>11.156368389129611</v>
      </c>
      <c r="L343" s="12">
        <v>0.15127931542749701</v>
      </c>
      <c r="M343" s="21"/>
      <c r="N343" s="12">
        <f>AVERAGE($L$309:L343)</f>
        <v>0.1491236755235435</v>
      </c>
    </row>
    <row r="344" spans="1:14" x14ac:dyDescent="0.25">
      <c r="A344" s="10" t="s">
        <v>227</v>
      </c>
      <c r="B344" s="11"/>
      <c r="C344" s="11">
        <v>3</v>
      </c>
      <c r="D344" s="29" t="s">
        <v>228</v>
      </c>
      <c r="E344" s="29" t="s">
        <v>13</v>
      </c>
      <c r="F344" s="11" t="s">
        <v>228</v>
      </c>
      <c r="G344" s="11" t="s">
        <v>228</v>
      </c>
      <c r="H344" s="29">
        <v>2000</v>
      </c>
      <c r="I344" s="29">
        <v>100</v>
      </c>
      <c r="J344" s="14">
        <v>39455.7114012241</v>
      </c>
      <c r="K344" s="43">
        <f t="shared" si="6"/>
        <v>10.959919833673361</v>
      </c>
      <c r="L344" s="12">
        <v>0.337833292205238</v>
      </c>
      <c r="M344" s="21"/>
      <c r="N344" s="12">
        <f>AVERAGE($L$309:L344)</f>
        <v>0.15436560932025722</v>
      </c>
    </row>
    <row r="345" spans="1:14" x14ac:dyDescent="0.25">
      <c r="A345" s="10" t="s">
        <v>227</v>
      </c>
      <c r="B345" s="11"/>
      <c r="C345" s="11">
        <v>3</v>
      </c>
      <c r="D345" s="29" t="s">
        <v>228</v>
      </c>
      <c r="E345" s="29" t="s">
        <v>13</v>
      </c>
      <c r="F345" s="11" t="s">
        <v>228</v>
      </c>
      <c r="G345" s="11" t="s">
        <v>228</v>
      </c>
      <c r="H345" s="29">
        <v>2000</v>
      </c>
      <c r="I345" s="29">
        <v>100</v>
      </c>
      <c r="J345" s="14">
        <v>40724.056918620998</v>
      </c>
      <c r="K345" s="43">
        <f t="shared" si="6"/>
        <v>11.312238032950278</v>
      </c>
      <c r="L345" s="12">
        <v>0.15672548377140599</v>
      </c>
      <c r="M345" s="21"/>
      <c r="N345" s="12">
        <f>AVERAGE($L$309:L345)</f>
        <v>0.15442938971082881</v>
      </c>
    </row>
    <row r="346" spans="1:14" x14ac:dyDescent="0.25">
      <c r="A346" s="10" t="s">
        <v>227</v>
      </c>
      <c r="B346" s="11"/>
      <c r="C346" s="11">
        <v>3</v>
      </c>
      <c r="D346" s="29" t="s">
        <v>228</v>
      </c>
      <c r="E346" s="29" t="s">
        <v>13</v>
      </c>
      <c r="F346" s="11" t="s">
        <v>228</v>
      </c>
      <c r="G346" s="11" t="s">
        <v>228</v>
      </c>
      <c r="H346" s="29">
        <v>2000</v>
      </c>
      <c r="I346" s="29">
        <v>100</v>
      </c>
      <c r="J346" s="14">
        <v>40202.576241493203</v>
      </c>
      <c r="K346" s="43">
        <f t="shared" si="6"/>
        <v>11.167382289303667</v>
      </c>
      <c r="L346" s="12">
        <v>0.27499739179986499</v>
      </c>
      <c r="M346" s="21"/>
      <c r="N346" s="12">
        <f>AVERAGE($L$309:L346)</f>
        <v>0.15760223187106662</v>
      </c>
    </row>
    <row r="347" spans="1:14" x14ac:dyDescent="0.25">
      <c r="A347" s="10" t="s">
        <v>227</v>
      </c>
      <c r="B347" s="11"/>
      <c r="C347" s="11">
        <v>3</v>
      </c>
      <c r="D347" s="29" t="s">
        <v>228</v>
      </c>
      <c r="E347" s="29" t="s">
        <v>13</v>
      </c>
      <c r="F347" s="11" t="s">
        <v>228</v>
      </c>
      <c r="G347" s="11" t="s">
        <v>228</v>
      </c>
      <c r="H347" s="29">
        <v>2000</v>
      </c>
      <c r="I347" s="29">
        <v>100</v>
      </c>
      <c r="J347" s="14">
        <v>40225.236450195298</v>
      </c>
      <c r="K347" s="43">
        <f t="shared" si="6"/>
        <v>11.173676791720917</v>
      </c>
      <c r="L347" s="12">
        <v>0.124888859590291</v>
      </c>
      <c r="M347" s="21"/>
      <c r="N347" s="12">
        <f>AVERAGE($L$309:L347)</f>
        <v>0.15676342745361083</v>
      </c>
    </row>
    <row r="348" spans="1:14" x14ac:dyDescent="0.25">
      <c r="A348" s="10" t="s">
        <v>227</v>
      </c>
      <c r="B348" s="11"/>
      <c r="C348" s="11">
        <v>3</v>
      </c>
      <c r="D348" s="29" t="s">
        <v>228</v>
      </c>
      <c r="E348" s="29" t="s">
        <v>13</v>
      </c>
      <c r="F348" s="11" t="s">
        <v>228</v>
      </c>
      <c r="G348" s="11" t="s">
        <v>228</v>
      </c>
      <c r="H348" s="29">
        <v>2000</v>
      </c>
      <c r="I348" s="29">
        <v>100</v>
      </c>
      <c r="J348" s="14">
        <v>40249.983624458298</v>
      </c>
      <c r="K348" s="43">
        <f t="shared" si="6"/>
        <v>11.180551006793971</v>
      </c>
      <c r="L348" s="12">
        <v>5.2470354628752998E-2</v>
      </c>
      <c r="M348" s="21"/>
      <c r="N348" s="12">
        <f>AVERAGE($L$309:L348)</f>
        <v>0.15415610063298937</v>
      </c>
    </row>
    <row r="349" spans="1:14" x14ac:dyDescent="0.25">
      <c r="A349" s="10" t="s">
        <v>227</v>
      </c>
      <c r="B349" s="11"/>
      <c r="C349" s="11">
        <v>3</v>
      </c>
      <c r="D349" s="29" t="s">
        <v>228</v>
      </c>
      <c r="E349" s="29" t="s">
        <v>13</v>
      </c>
      <c r="F349" s="11" t="s">
        <v>228</v>
      </c>
      <c r="G349" s="11" t="s">
        <v>228</v>
      </c>
      <c r="H349" s="29">
        <v>2000</v>
      </c>
      <c r="I349" s="29">
        <v>100</v>
      </c>
      <c r="J349" s="14">
        <v>40733.456924676801</v>
      </c>
      <c r="K349" s="43">
        <f t="shared" si="6"/>
        <v>11.314849145743556</v>
      </c>
      <c r="L349" s="12">
        <v>0.46623474576192803</v>
      </c>
      <c r="M349" s="21"/>
      <c r="N349" s="12">
        <f>AVERAGE($L$309:L349)</f>
        <v>0.1617677749044269</v>
      </c>
    </row>
    <row r="350" spans="1:14" x14ac:dyDescent="0.25">
      <c r="A350" s="10" t="s">
        <v>227</v>
      </c>
      <c r="B350" s="11"/>
      <c r="C350" s="11">
        <v>3</v>
      </c>
      <c r="D350" s="29" t="s">
        <v>228</v>
      </c>
      <c r="E350" s="29" t="s">
        <v>13</v>
      </c>
      <c r="F350" s="11" t="s">
        <v>228</v>
      </c>
      <c r="G350" s="11" t="s">
        <v>228</v>
      </c>
      <c r="H350" s="29">
        <v>2000</v>
      </c>
      <c r="I350" s="29">
        <v>100</v>
      </c>
      <c r="J350" s="14">
        <v>42243.463700532899</v>
      </c>
      <c r="K350" s="43">
        <f t="shared" si="6"/>
        <v>11.734295472370249</v>
      </c>
      <c r="L350" s="12">
        <v>0.31208005030095098</v>
      </c>
      <c r="M350" s="21"/>
      <c r="N350" s="12">
        <f>AVERAGE($L$309:L350)</f>
        <v>0.16534663860434412</v>
      </c>
    </row>
    <row r="351" spans="1:14" x14ac:dyDescent="0.25">
      <c r="A351" s="10" t="s">
        <v>227</v>
      </c>
      <c r="B351" s="11"/>
      <c r="C351" s="11">
        <v>3</v>
      </c>
      <c r="D351" s="29" t="s">
        <v>228</v>
      </c>
      <c r="E351" s="29" t="s">
        <v>13</v>
      </c>
      <c r="F351" s="11" t="s">
        <v>228</v>
      </c>
      <c r="G351" s="11" t="s">
        <v>228</v>
      </c>
      <c r="H351" s="29">
        <v>2000</v>
      </c>
      <c r="I351" s="29">
        <v>100</v>
      </c>
      <c r="J351" s="14">
        <v>36592.361778020801</v>
      </c>
      <c r="K351" s="43">
        <f t="shared" ref="K351:K360" si="7">J351/3600</f>
        <v>10.164544938339111</v>
      </c>
      <c r="L351" s="12">
        <v>1.3482709992216201E-2</v>
      </c>
      <c r="M351" s="21"/>
      <c r="N351" s="12">
        <f>AVERAGE($L$309:L351)</f>
        <v>0.16181491933429462</v>
      </c>
    </row>
    <row r="352" spans="1:14" x14ac:dyDescent="0.25">
      <c r="A352" s="10" t="s">
        <v>227</v>
      </c>
      <c r="B352" s="11"/>
      <c r="C352" s="11">
        <v>3</v>
      </c>
      <c r="D352" s="29" t="s">
        <v>228</v>
      </c>
      <c r="E352" s="29" t="s">
        <v>13</v>
      </c>
      <c r="F352" s="11" t="s">
        <v>228</v>
      </c>
      <c r="G352" s="11" t="s">
        <v>228</v>
      </c>
      <c r="H352" s="29">
        <v>2000</v>
      </c>
      <c r="I352" s="29">
        <v>100</v>
      </c>
      <c r="J352" s="14">
        <v>37224.552623271898</v>
      </c>
      <c r="K352" s="43">
        <f t="shared" si="7"/>
        <v>10.340153506464416</v>
      </c>
      <c r="L352" s="12">
        <v>5.0364924425369002E-2</v>
      </c>
      <c r="M352" s="21"/>
      <c r="N352" s="12">
        <f>AVERAGE($L$309:L352)</f>
        <v>0.15928196490454632</v>
      </c>
    </row>
    <row r="353" spans="1:14" x14ac:dyDescent="0.25">
      <c r="A353" s="10" t="s">
        <v>227</v>
      </c>
      <c r="B353" s="11"/>
      <c r="C353" s="11">
        <v>3</v>
      </c>
      <c r="D353" s="29" t="s">
        <v>228</v>
      </c>
      <c r="E353" s="29" t="s">
        <v>13</v>
      </c>
      <c r="F353" s="11" t="s">
        <v>228</v>
      </c>
      <c r="G353" s="11" t="s">
        <v>228</v>
      </c>
      <c r="H353" s="29">
        <v>2000</v>
      </c>
      <c r="I353" s="29">
        <v>100</v>
      </c>
      <c r="J353" s="14">
        <v>37968.990853786403</v>
      </c>
      <c r="K353" s="43">
        <f t="shared" si="7"/>
        <v>10.546941903829556</v>
      </c>
      <c r="L353" s="12">
        <v>0.24125706979421599</v>
      </c>
      <c r="M353" s="21"/>
      <c r="N353" s="12">
        <f>AVERAGE($L$309:L353)</f>
        <v>0.16110363390209453</v>
      </c>
    </row>
    <row r="354" spans="1:14" x14ac:dyDescent="0.25">
      <c r="A354" s="10" t="s">
        <v>227</v>
      </c>
      <c r="B354" s="11"/>
      <c r="C354" s="11">
        <v>3</v>
      </c>
      <c r="D354" s="29" t="s">
        <v>228</v>
      </c>
      <c r="E354" s="29" t="s">
        <v>13</v>
      </c>
      <c r="F354" s="11" t="s">
        <v>228</v>
      </c>
      <c r="G354" s="11" t="s">
        <v>228</v>
      </c>
      <c r="H354" s="29">
        <v>2000</v>
      </c>
      <c r="I354" s="29">
        <v>100</v>
      </c>
      <c r="J354" s="14">
        <v>37959.112381458202</v>
      </c>
      <c r="K354" s="43">
        <f t="shared" si="7"/>
        <v>10.54419788373839</v>
      </c>
      <c r="L354" s="12">
        <v>0.203867760022658</v>
      </c>
      <c r="M354" s="21"/>
      <c r="N354" s="12">
        <f>AVERAGE($L$309:L354)</f>
        <v>0.16203328881775897</v>
      </c>
    </row>
    <row r="355" spans="1:14" x14ac:dyDescent="0.25">
      <c r="A355" s="10" t="s">
        <v>227</v>
      </c>
      <c r="B355" s="11"/>
      <c r="C355" s="11">
        <v>3</v>
      </c>
      <c r="D355" s="29" t="s">
        <v>228</v>
      </c>
      <c r="E355" s="29" t="s">
        <v>13</v>
      </c>
      <c r="F355" s="11" t="s">
        <v>228</v>
      </c>
      <c r="G355" s="11" t="s">
        <v>228</v>
      </c>
      <c r="H355" s="29">
        <v>2000</v>
      </c>
      <c r="I355" s="29">
        <v>100</v>
      </c>
      <c r="J355" s="14">
        <v>37312.125070333401</v>
      </c>
      <c r="K355" s="43">
        <f t="shared" si="7"/>
        <v>10.364479186203722</v>
      </c>
      <c r="L355" s="12">
        <v>0.248619998149858</v>
      </c>
      <c r="M355" s="21"/>
      <c r="N355" s="12">
        <f>AVERAGE($L$309:L355)</f>
        <v>0.1638755592290802</v>
      </c>
    </row>
    <row r="356" spans="1:14" x14ac:dyDescent="0.25">
      <c r="A356" s="10" t="s">
        <v>227</v>
      </c>
      <c r="B356" s="11"/>
      <c r="C356" s="11">
        <v>3</v>
      </c>
      <c r="D356" s="29" t="s">
        <v>228</v>
      </c>
      <c r="E356" s="29" t="s">
        <v>13</v>
      </c>
      <c r="F356" s="11" t="s">
        <v>228</v>
      </c>
      <c r="G356" s="11" t="s">
        <v>228</v>
      </c>
      <c r="H356" s="29">
        <v>2000</v>
      </c>
      <c r="I356" s="29">
        <v>100</v>
      </c>
      <c r="J356" s="14">
        <v>38367.407731533</v>
      </c>
      <c r="K356" s="43">
        <f t="shared" si="7"/>
        <v>10.657613258759167</v>
      </c>
      <c r="L356" s="12">
        <v>0.128765880298539</v>
      </c>
      <c r="M356" s="21"/>
      <c r="N356" s="12">
        <f>AVERAGE($L$309:L356)</f>
        <v>0.16314410758469394</v>
      </c>
    </row>
    <row r="357" spans="1:14" x14ac:dyDescent="0.25">
      <c r="A357" s="10" t="s">
        <v>227</v>
      </c>
      <c r="B357" s="11"/>
      <c r="C357" s="11">
        <v>3</v>
      </c>
      <c r="D357" s="29" t="s">
        <v>228</v>
      </c>
      <c r="E357" s="29" t="s">
        <v>13</v>
      </c>
      <c r="F357" s="11" t="s">
        <v>228</v>
      </c>
      <c r="G357" s="11" t="s">
        <v>228</v>
      </c>
      <c r="H357" s="29">
        <v>2000</v>
      </c>
      <c r="I357" s="29">
        <v>100</v>
      </c>
      <c r="J357" s="14">
        <v>38505.524137973698</v>
      </c>
      <c r="K357" s="43">
        <f t="shared" si="7"/>
        <v>10.695978927214917</v>
      </c>
      <c r="L357" s="12">
        <v>0.17196158358383301</v>
      </c>
      <c r="M357" s="21"/>
      <c r="N357" s="12">
        <f>AVERAGE($L$309:L357)</f>
        <v>0.16332405607447228</v>
      </c>
    </row>
    <row r="358" spans="1:14" ht="15.75" thickBot="1" x14ac:dyDescent="0.3">
      <c r="A358" s="10" t="s">
        <v>227</v>
      </c>
      <c r="B358" s="11"/>
      <c r="C358" s="11">
        <v>3</v>
      </c>
      <c r="D358" s="29" t="s">
        <v>228</v>
      </c>
      <c r="E358" s="29" t="s">
        <v>13</v>
      </c>
      <c r="F358" s="11" t="s">
        <v>228</v>
      </c>
      <c r="G358" s="11" t="s">
        <v>228</v>
      </c>
      <c r="H358" s="29">
        <v>2000</v>
      </c>
      <c r="I358" s="29">
        <v>100</v>
      </c>
      <c r="J358" s="14">
        <v>41463.192921638401</v>
      </c>
      <c r="K358" s="43">
        <f t="shared" si="7"/>
        <v>11.517553589344001</v>
      </c>
      <c r="L358" s="12">
        <v>5.7118748303821999E-2</v>
      </c>
      <c r="M358" s="21"/>
      <c r="N358" s="12">
        <f>AVERAGE($L$309:L358)</f>
        <v>0.16119994991905925</v>
      </c>
    </row>
    <row r="359" spans="1:14" ht="15.75" thickBot="1" x14ac:dyDescent="0.3">
      <c r="A359" s="10" t="s">
        <v>227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44">
        <f t="shared" si="7"/>
        <v>10.255301074891612</v>
      </c>
      <c r="L359" s="6">
        <f>AVERAGE(L309:L358)</f>
        <v>0.16119994991905925</v>
      </c>
      <c r="M359" s="181">
        <f>_xlfn.STDEV.P(L309:L358)</f>
        <v>0.11072520033437649</v>
      </c>
      <c r="N359" s="12"/>
    </row>
    <row r="360" spans="1:14" x14ac:dyDescent="0.25">
      <c r="A360" s="10" t="s">
        <v>227</v>
      </c>
      <c r="B360" s="11"/>
      <c r="C360" s="11">
        <v>3</v>
      </c>
      <c r="D360" s="29" t="s">
        <v>228</v>
      </c>
      <c r="E360" s="29" t="s">
        <v>229</v>
      </c>
      <c r="F360" s="11" t="s">
        <v>228</v>
      </c>
      <c r="G360" s="11" t="s">
        <v>228</v>
      </c>
      <c r="H360" s="29">
        <v>2000</v>
      </c>
      <c r="I360" s="29">
        <v>100</v>
      </c>
      <c r="J360" s="14">
        <v>37139.483880758198</v>
      </c>
      <c r="K360" s="43">
        <f t="shared" si="7"/>
        <v>10.31652330021061</v>
      </c>
      <c r="L360" s="12">
        <v>0.10792488515652</v>
      </c>
      <c r="M360" s="27"/>
      <c r="N360" s="12">
        <f>AVERAGE($L$360:L360)</f>
        <v>0.10792488515652</v>
      </c>
    </row>
    <row r="361" spans="1:14" x14ac:dyDescent="0.25">
      <c r="A361" s="10" t="s">
        <v>227</v>
      </c>
      <c r="B361" s="11"/>
      <c r="C361" s="11">
        <v>3</v>
      </c>
      <c r="D361" s="29" t="s">
        <v>228</v>
      </c>
      <c r="E361" s="29" t="s">
        <v>229</v>
      </c>
      <c r="F361" s="11" t="s">
        <v>228</v>
      </c>
      <c r="G361" s="11" t="s">
        <v>228</v>
      </c>
      <c r="H361" s="29">
        <v>2000</v>
      </c>
      <c r="I361" s="29">
        <v>100</v>
      </c>
      <c r="J361" s="14">
        <v>38134.058594226801</v>
      </c>
      <c r="K361" s="43">
        <f t="shared" ref="K361:K409" si="8">J361/3600</f>
        <v>10.59279405395189</v>
      </c>
      <c r="L361" s="12">
        <v>0.150198410269964</v>
      </c>
      <c r="M361" s="21"/>
      <c r="N361" s="12">
        <f>AVERAGE($L$360:L361)</f>
        <v>0.12906164771324199</v>
      </c>
    </row>
    <row r="362" spans="1:14" x14ac:dyDescent="0.25">
      <c r="A362" s="10" t="s">
        <v>227</v>
      </c>
      <c r="B362" s="11"/>
      <c r="C362" s="11">
        <v>3</v>
      </c>
      <c r="D362" s="29" t="s">
        <v>228</v>
      </c>
      <c r="E362" s="29" t="s">
        <v>229</v>
      </c>
      <c r="F362" s="11" t="s">
        <v>228</v>
      </c>
      <c r="G362" s="11" t="s">
        <v>228</v>
      </c>
      <c r="H362" s="29">
        <v>2000</v>
      </c>
      <c r="I362" s="29">
        <v>100</v>
      </c>
      <c r="J362" s="14">
        <v>35319.413644790598</v>
      </c>
      <c r="K362" s="43">
        <f t="shared" si="8"/>
        <v>9.8109482346640551</v>
      </c>
      <c r="L362" s="12">
        <v>0.14099704574733901</v>
      </c>
      <c r="M362" s="21"/>
      <c r="N362" s="12">
        <f>AVERAGE($L$360:L362)</f>
        <v>0.13304011372460767</v>
      </c>
    </row>
    <row r="363" spans="1:14" x14ac:dyDescent="0.25">
      <c r="A363" s="10" t="s">
        <v>227</v>
      </c>
      <c r="B363" s="11"/>
      <c r="C363" s="11">
        <v>3</v>
      </c>
      <c r="D363" s="29" t="s">
        <v>228</v>
      </c>
      <c r="E363" s="29" t="s">
        <v>229</v>
      </c>
      <c r="F363" s="11" t="s">
        <v>228</v>
      </c>
      <c r="G363" s="11" t="s">
        <v>228</v>
      </c>
      <c r="H363" s="29">
        <v>2000</v>
      </c>
      <c r="I363" s="29">
        <v>100</v>
      </c>
      <c r="J363" s="14">
        <v>39077.263334035801</v>
      </c>
      <c r="K363" s="43">
        <f t="shared" si="8"/>
        <v>10.854795370565499</v>
      </c>
      <c r="L363" s="12">
        <v>0.110462305632199</v>
      </c>
      <c r="M363" s="21"/>
      <c r="N363" s="12">
        <f>AVERAGE($L$360:L363)</f>
        <v>0.12739566170150551</v>
      </c>
    </row>
    <row r="364" spans="1:14" x14ac:dyDescent="0.25">
      <c r="A364" s="10" t="s">
        <v>227</v>
      </c>
      <c r="B364" s="11"/>
      <c r="C364" s="11">
        <v>3</v>
      </c>
      <c r="D364" s="29" t="s">
        <v>228</v>
      </c>
      <c r="E364" s="29" t="s">
        <v>229</v>
      </c>
      <c r="F364" s="11" t="s">
        <v>228</v>
      </c>
      <c r="G364" s="11" t="s">
        <v>228</v>
      </c>
      <c r="H364" s="29">
        <v>2000</v>
      </c>
      <c r="I364" s="29">
        <v>100</v>
      </c>
      <c r="J364" s="14">
        <v>35969.846681594798</v>
      </c>
      <c r="K364" s="43">
        <f t="shared" si="8"/>
        <v>9.9916240782207772</v>
      </c>
      <c r="L364" s="12">
        <v>0.17856140170284199</v>
      </c>
      <c r="M364" s="21"/>
      <c r="N364" s="12">
        <f>AVERAGE($L$360:L364)</f>
        <v>0.1376288097017728</v>
      </c>
    </row>
    <row r="365" spans="1:14" x14ac:dyDescent="0.25">
      <c r="A365" s="10" t="s">
        <v>227</v>
      </c>
      <c r="B365" s="11"/>
      <c r="C365" s="11">
        <v>3</v>
      </c>
      <c r="D365" s="29" t="s">
        <v>228</v>
      </c>
      <c r="E365" s="29" t="s">
        <v>229</v>
      </c>
      <c r="F365" s="11" t="s">
        <v>228</v>
      </c>
      <c r="G365" s="11" t="s">
        <v>228</v>
      </c>
      <c r="H365" s="29">
        <v>2000</v>
      </c>
      <c r="I365" s="29">
        <v>100</v>
      </c>
      <c r="J365" s="14">
        <v>39091.122595310197</v>
      </c>
      <c r="K365" s="43">
        <f t="shared" si="8"/>
        <v>10.858645165363944</v>
      </c>
      <c r="L365" s="12">
        <v>0.12569668462096001</v>
      </c>
      <c r="M365" s="21"/>
      <c r="N365" s="12">
        <f>AVERAGE($L$360:L365)</f>
        <v>0.13564012218830401</v>
      </c>
    </row>
    <row r="366" spans="1:14" x14ac:dyDescent="0.25">
      <c r="A366" s="10" t="s">
        <v>227</v>
      </c>
      <c r="B366" s="11"/>
      <c r="C366" s="11">
        <v>3</v>
      </c>
      <c r="D366" s="29" t="s">
        <v>228</v>
      </c>
      <c r="E366" s="29" t="s">
        <v>229</v>
      </c>
      <c r="F366" s="11" t="s">
        <v>228</v>
      </c>
      <c r="G366" s="11" t="s">
        <v>228</v>
      </c>
      <c r="H366" s="29">
        <v>2000</v>
      </c>
      <c r="I366" s="29">
        <v>100</v>
      </c>
      <c r="J366" s="14">
        <v>39771.019491672501</v>
      </c>
      <c r="K366" s="43">
        <f t="shared" si="8"/>
        <v>11.047505414353473</v>
      </c>
      <c r="L366" s="12">
        <v>0.142605480888641</v>
      </c>
      <c r="M366" s="21"/>
      <c r="N366" s="12">
        <f>AVERAGE($L$360:L366)</f>
        <v>0.13663517343120929</v>
      </c>
    </row>
    <row r="367" spans="1:14" x14ac:dyDescent="0.25">
      <c r="A367" s="10" t="s">
        <v>227</v>
      </c>
      <c r="B367" s="11"/>
      <c r="C367" s="11">
        <v>3</v>
      </c>
      <c r="D367" s="29" t="s">
        <v>228</v>
      </c>
      <c r="E367" s="29" t="s">
        <v>229</v>
      </c>
      <c r="F367" s="11" t="s">
        <v>228</v>
      </c>
      <c r="G367" s="11" t="s">
        <v>228</v>
      </c>
      <c r="H367" s="29">
        <v>2000</v>
      </c>
      <c r="I367" s="29">
        <v>100</v>
      </c>
      <c r="J367" s="14">
        <v>36871.514301776799</v>
      </c>
      <c r="K367" s="43">
        <f t="shared" si="8"/>
        <v>10.242087306049111</v>
      </c>
      <c r="L367" s="12">
        <v>0.127114844170128</v>
      </c>
      <c r="M367" s="21"/>
      <c r="N367" s="12">
        <f>AVERAGE($L$360:L367)</f>
        <v>0.13544513227357413</v>
      </c>
    </row>
    <row r="368" spans="1:14" x14ac:dyDescent="0.25">
      <c r="A368" s="10" t="s">
        <v>227</v>
      </c>
      <c r="B368" s="11"/>
      <c r="C368" s="11">
        <v>3</v>
      </c>
      <c r="D368" s="29" t="s">
        <v>228</v>
      </c>
      <c r="E368" s="29" t="s">
        <v>229</v>
      </c>
      <c r="F368" s="11" t="s">
        <v>228</v>
      </c>
      <c r="G368" s="11" t="s">
        <v>228</v>
      </c>
      <c r="H368" s="29">
        <v>2000</v>
      </c>
      <c r="I368" s="29">
        <v>100</v>
      </c>
      <c r="J368" s="14">
        <v>37149.626582860903</v>
      </c>
      <c r="K368" s="43">
        <f t="shared" si="8"/>
        <v>10.319340717461362</v>
      </c>
      <c r="L368" s="12">
        <v>0.113209063751391</v>
      </c>
      <c r="M368" s="21"/>
      <c r="N368" s="12">
        <f>AVERAGE($L$360:L368)</f>
        <v>0.13297445799333155</v>
      </c>
    </row>
    <row r="369" spans="1:14" x14ac:dyDescent="0.25">
      <c r="A369" s="10" t="s">
        <v>227</v>
      </c>
      <c r="B369" s="11"/>
      <c r="C369" s="11">
        <v>3</v>
      </c>
      <c r="D369" s="29" t="s">
        <v>228</v>
      </c>
      <c r="E369" s="29" t="s">
        <v>229</v>
      </c>
      <c r="F369" s="11" t="s">
        <v>228</v>
      </c>
      <c r="G369" s="11" t="s">
        <v>228</v>
      </c>
      <c r="H369" s="29">
        <v>2000</v>
      </c>
      <c r="I369" s="29">
        <v>100</v>
      </c>
      <c r="J369" s="14">
        <v>39988.729925394</v>
      </c>
      <c r="K369" s="43">
        <f t="shared" si="8"/>
        <v>11.107980534831666</v>
      </c>
      <c r="L369" s="12">
        <v>0.13139111058483399</v>
      </c>
      <c r="M369" s="21"/>
      <c r="N369" s="12">
        <f>AVERAGE($L$360:L369)</f>
        <v>0.13281612325248179</v>
      </c>
    </row>
    <row r="370" spans="1:14" x14ac:dyDescent="0.25">
      <c r="A370" s="10" t="s">
        <v>227</v>
      </c>
      <c r="B370" s="11"/>
      <c r="C370" s="11">
        <v>3</v>
      </c>
      <c r="D370" s="29" t="s">
        <v>228</v>
      </c>
      <c r="E370" s="29" t="s">
        <v>229</v>
      </c>
      <c r="F370" s="11" t="s">
        <v>228</v>
      </c>
      <c r="G370" s="11" t="s">
        <v>228</v>
      </c>
      <c r="H370" s="29">
        <v>2000</v>
      </c>
      <c r="I370" s="29">
        <v>100</v>
      </c>
      <c r="J370" s="14">
        <v>38015.136559009501</v>
      </c>
      <c r="K370" s="43">
        <f t="shared" si="8"/>
        <v>10.559760155280417</v>
      </c>
      <c r="L370" s="12">
        <v>0.119896071631814</v>
      </c>
      <c r="M370" s="21"/>
      <c r="N370" s="12">
        <f>AVERAGE($L$360:L370)</f>
        <v>0.13164157310514837</v>
      </c>
    </row>
    <row r="371" spans="1:14" x14ac:dyDescent="0.25">
      <c r="A371" s="10" t="s">
        <v>227</v>
      </c>
      <c r="B371" s="11"/>
      <c r="C371" s="11">
        <v>3</v>
      </c>
      <c r="D371" s="29" t="s">
        <v>228</v>
      </c>
      <c r="E371" s="29" t="s">
        <v>229</v>
      </c>
      <c r="F371" s="11" t="s">
        <v>228</v>
      </c>
      <c r="G371" s="11" t="s">
        <v>228</v>
      </c>
      <c r="H371" s="29">
        <v>2000</v>
      </c>
      <c r="I371" s="29">
        <v>100</v>
      </c>
      <c r="J371" s="14">
        <v>40925.298025607997</v>
      </c>
      <c r="K371" s="43">
        <f t="shared" si="8"/>
        <v>11.368138340446666</v>
      </c>
      <c r="L371" s="182">
        <v>0.12886506934150699</v>
      </c>
      <c r="M371" s="21"/>
      <c r="N371" s="12">
        <f>AVERAGE($L$360:L371)</f>
        <v>0.13141019779151158</v>
      </c>
    </row>
    <row r="372" spans="1:14" x14ac:dyDescent="0.25">
      <c r="A372" s="10" t="s">
        <v>227</v>
      </c>
      <c r="B372" s="11"/>
      <c r="C372" s="11">
        <v>3</v>
      </c>
      <c r="D372" s="29" t="s">
        <v>228</v>
      </c>
      <c r="E372" s="29" t="s">
        <v>229</v>
      </c>
      <c r="F372" s="11" t="s">
        <v>228</v>
      </c>
      <c r="G372" s="11" t="s">
        <v>228</v>
      </c>
      <c r="H372" s="29">
        <v>2000</v>
      </c>
      <c r="I372" s="29">
        <v>100</v>
      </c>
      <c r="J372" s="14">
        <v>38633.470547914498</v>
      </c>
      <c r="K372" s="43">
        <f t="shared" si="8"/>
        <v>10.731519596642917</v>
      </c>
      <c r="L372" s="182">
        <v>0.13744028682120499</v>
      </c>
      <c r="M372" s="21"/>
      <c r="N372" s="12">
        <f>AVERAGE($L$360:L372)</f>
        <v>0.13187405079379569</v>
      </c>
    </row>
    <row r="373" spans="1:14" x14ac:dyDescent="0.25">
      <c r="A373" s="10" t="s">
        <v>227</v>
      </c>
      <c r="B373" s="11"/>
      <c r="C373" s="11">
        <v>3</v>
      </c>
      <c r="D373" s="29" t="s">
        <v>228</v>
      </c>
      <c r="E373" s="29" t="s">
        <v>229</v>
      </c>
      <c r="F373" s="11" t="s">
        <v>228</v>
      </c>
      <c r="G373" s="11" t="s">
        <v>228</v>
      </c>
      <c r="H373" s="29">
        <v>2000</v>
      </c>
      <c r="I373" s="29">
        <v>100</v>
      </c>
      <c r="J373" s="14">
        <v>38380.731295585603</v>
      </c>
      <c r="K373" s="43">
        <f t="shared" si="8"/>
        <v>10.661314248773779</v>
      </c>
      <c r="L373" s="12">
        <v>0.133593832261899</v>
      </c>
      <c r="M373" s="21"/>
      <c r="N373" s="12">
        <f>AVERAGE($L$360:L373)</f>
        <v>0.13199689232723164</v>
      </c>
    </row>
    <row r="374" spans="1:14" x14ac:dyDescent="0.25">
      <c r="A374" s="10" t="s">
        <v>227</v>
      </c>
      <c r="B374" s="11"/>
      <c r="C374" s="11">
        <v>3</v>
      </c>
      <c r="D374" s="29" t="s">
        <v>228</v>
      </c>
      <c r="E374" s="29" t="s">
        <v>229</v>
      </c>
      <c r="F374" s="11" t="s">
        <v>228</v>
      </c>
      <c r="G374" s="11" t="s">
        <v>228</v>
      </c>
      <c r="H374" s="29">
        <v>2000</v>
      </c>
      <c r="I374" s="29">
        <v>100</v>
      </c>
      <c r="J374" s="14">
        <v>38789.883797407099</v>
      </c>
      <c r="K374" s="43">
        <f t="shared" si="8"/>
        <v>10.774967721501971</v>
      </c>
      <c r="L374" s="12">
        <v>0.10094624124740301</v>
      </c>
      <c r="M374" s="21"/>
      <c r="N374" s="12">
        <f>AVERAGE($L$360:L374)</f>
        <v>0.12992684892190973</v>
      </c>
    </row>
    <row r="375" spans="1:14" x14ac:dyDescent="0.25">
      <c r="A375" s="10" t="s">
        <v>227</v>
      </c>
      <c r="B375" s="11"/>
      <c r="C375" s="11">
        <v>3</v>
      </c>
      <c r="D375" s="29" t="s">
        <v>228</v>
      </c>
      <c r="E375" s="29" t="s">
        <v>229</v>
      </c>
      <c r="F375" s="11" t="s">
        <v>228</v>
      </c>
      <c r="G375" s="11" t="s">
        <v>228</v>
      </c>
      <c r="H375" s="29">
        <v>2000</v>
      </c>
      <c r="I375" s="29">
        <v>100</v>
      </c>
      <c r="J375" s="14">
        <v>38949.099730491602</v>
      </c>
      <c r="K375" s="43">
        <f t="shared" si="8"/>
        <v>10.819194369581</v>
      </c>
      <c r="L375" s="12">
        <v>0.112777415311374</v>
      </c>
      <c r="M375" s="21"/>
      <c r="N375" s="12">
        <f>AVERAGE($L$360:L375)</f>
        <v>0.12885500932125124</v>
      </c>
    </row>
    <row r="376" spans="1:14" x14ac:dyDescent="0.25">
      <c r="A376" s="10" t="s">
        <v>227</v>
      </c>
      <c r="B376" s="11"/>
      <c r="C376" s="11">
        <v>3</v>
      </c>
      <c r="D376" s="29" t="s">
        <v>228</v>
      </c>
      <c r="E376" s="29" t="s">
        <v>229</v>
      </c>
      <c r="F376" s="11" t="s">
        <v>228</v>
      </c>
      <c r="G376" s="11" t="s">
        <v>228</v>
      </c>
      <c r="H376" s="29">
        <v>2000</v>
      </c>
      <c r="I376" s="29">
        <v>100</v>
      </c>
      <c r="J376" s="14">
        <v>38932.1755599975</v>
      </c>
      <c r="K376" s="43">
        <f t="shared" si="8"/>
        <v>10.814493211110417</v>
      </c>
      <c r="L376" s="12">
        <v>0.13861208080950499</v>
      </c>
      <c r="M376" s="21"/>
      <c r="N376" s="12">
        <f>AVERAGE($L$360:L376)</f>
        <v>0.12942895470291324</v>
      </c>
    </row>
    <row r="377" spans="1:14" x14ac:dyDescent="0.25">
      <c r="A377" s="10" t="s">
        <v>227</v>
      </c>
      <c r="B377" s="11"/>
      <c r="C377" s="11">
        <v>3</v>
      </c>
      <c r="D377" s="29" t="s">
        <v>228</v>
      </c>
      <c r="E377" s="29" t="s">
        <v>229</v>
      </c>
      <c r="F377" s="11" t="s">
        <v>228</v>
      </c>
      <c r="G377" s="11" t="s">
        <v>228</v>
      </c>
      <c r="H377" s="29">
        <v>2000</v>
      </c>
      <c r="I377" s="29">
        <v>100</v>
      </c>
      <c r="J377" s="14">
        <v>38972.388570547097</v>
      </c>
      <c r="K377" s="43">
        <f t="shared" si="8"/>
        <v>10.825663491818638</v>
      </c>
      <c r="L377" s="12">
        <v>0.16504963769717701</v>
      </c>
      <c r="M377" s="21"/>
      <c r="N377" s="12">
        <f>AVERAGE($L$360:L377)</f>
        <v>0.13140788153592789</v>
      </c>
    </row>
    <row r="378" spans="1:14" x14ac:dyDescent="0.25">
      <c r="A378" s="10" t="s">
        <v>227</v>
      </c>
      <c r="B378" s="11"/>
      <c r="C378" s="11">
        <v>3</v>
      </c>
      <c r="D378" s="29" t="s">
        <v>228</v>
      </c>
      <c r="E378" s="29" t="s">
        <v>229</v>
      </c>
      <c r="F378" s="11" t="s">
        <v>228</v>
      </c>
      <c r="G378" s="11" t="s">
        <v>228</v>
      </c>
      <c r="H378" s="29">
        <v>2000</v>
      </c>
      <c r="I378" s="29">
        <v>100</v>
      </c>
      <c r="J378" s="14">
        <v>39206.095068216302</v>
      </c>
      <c r="K378" s="43">
        <f t="shared" si="8"/>
        <v>10.890581963393418</v>
      </c>
      <c r="L378" s="12">
        <v>0.129052553613241</v>
      </c>
      <c r="M378" s="21"/>
      <c r="N378" s="12">
        <f>AVERAGE($L$360:L378)</f>
        <v>0.13128391690841806</v>
      </c>
    </row>
    <row r="379" spans="1:14" x14ac:dyDescent="0.25">
      <c r="A379" s="10" t="s">
        <v>227</v>
      </c>
      <c r="B379" s="11"/>
      <c r="C379" s="11">
        <v>3</v>
      </c>
      <c r="D379" s="29" t="s">
        <v>228</v>
      </c>
      <c r="E379" s="29" t="s">
        <v>229</v>
      </c>
      <c r="F379" s="11" t="s">
        <v>228</v>
      </c>
      <c r="G379" s="11" t="s">
        <v>228</v>
      </c>
      <c r="H379" s="29">
        <v>2000</v>
      </c>
      <c r="I379" s="29">
        <v>100</v>
      </c>
      <c r="J379" s="14">
        <v>39715.962163209901</v>
      </c>
      <c r="K379" s="43">
        <f t="shared" si="8"/>
        <v>11.03221171200275</v>
      </c>
      <c r="L379" s="12">
        <v>0.107355420323256</v>
      </c>
      <c r="M379" s="21"/>
      <c r="N379" s="12">
        <f>AVERAGE($L$360:L379)</f>
        <v>0.13008749207915996</v>
      </c>
    </row>
    <row r="380" spans="1:14" x14ac:dyDescent="0.25">
      <c r="A380" s="10" t="s">
        <v>227</v>
      </c>
      <c r="B380" s="11"/>
      <c r="C380" s="11">
        <v>3</v>
      </c>
      <c r="D380" s="29" t="s">
        <v>228</v>
      </c>
      <c r="E380" s="29" t="s">
        <v>229</v>
      </c>
      <c r="F380" s="11" t="s">
        <v>228</v>
      </c>
      <c r="G380" s="11" t="s">
        <v>228</v>
      </c>
      <c r="H380" s="29">
        <v>2000</v>
      </c>
      <c r="I380" s="29">
        <v>100</v>
      </c>
      <c r="J380" s="14">
        <v>39829.460011720599</v>
      </c>
      <c r="K380" s="43">
        <f t="shared" si="8"/>
        <v>11.063738892144611</v>
      </c>
      <c r="L380" s="12">
        <v>0.16747584412657701</v>
      </c>
      <c r="M380" s="21"/>
      <c r="N380" s="12">
        <f>AVERAGE($L$360:L380)</f>
        <v>0.13186788979570363</v>
      </c>
    </row>
    <row r="381" spans="1:14" x14ac:dyDescent="0.25">
      <c r="A381" s="10" t="s">
        <v>227</v>
      </c>
      <c r="B381" s="11"/>
      <c r="C381" s="11">
        <v>3</v>
      </c>
      <c r="D381" s="29" t="s">
        <v>228</v>
      </c>
      <c r="E381" s="29" t="s">
        <v>229</v>
      </c>
      <c r="F381" s="11" t="s">
        <v>228</v>
      </c>
      <c r="G381" s="11" t="s">
        <v>228</v>
      </c>
      <c r="H381" s="29">
        <v>2000</v>
      </c>
      <c r="I381" s="29">
        <v>100</v>
      </c>
      <c r="J381" s="14">
        <v>41040.695861339504</v>
      </c>
      <c r="K381" s="43">
        <f t="shared" si="8"/>
        <v>11.400193294816528</v>
      </c>
      <c r="L381" s="12">
        <v>0.11611079512126</v>
      </c>
      <c r="M381" s="21"/>
      <c r="N381" s="12">
        <f>AVERAGE($L$360:L381)</f>
        <v>0.13115165821959254</v>
      </c>
    </row>
    <row r="382" spans="1:14" x14ac:dyDescent="0.25">
      <c r="A382" s="10" t="s">
        <v>227</v>
      </c>
      <c r="B382" s="11"/>
      <c r="C382" s="11">
        <v>3</v>
      </c>
      <c r="D382" s="29" t="s">
        <v>228</v>
      </c>
      <c r="E382" s="29" t="s">
        <v>229</v>
      </c>
      <c r="F382" s="11" t="s">
        <v>228</v>
      </c>
      <c r="G382" s="11" t="s">
        <v>228</v>
      </c>
      <c r="H382" s="29">
        <v>2000</v>
      </c>
      <c r="I382" s="29">
        <v>100</v>
      </c>
      <c r="J382" s="14">
        <v>41108.759900331403</v>
      </c>
      <c r="K382" s="43">
        <f t="shared" si="8"/>
        <v>11.419099972314278</v>
      </c>
      <c r="L382" s="12">
        <v>0.11636071120517801</v>
      </c>
      <c r="M382" s="21"/>
      <c r="N382" s="12">
        <f>AVERAGE($L$360:L382)</f>
        <v>0.13050857356679191</v>
      </c>
    </row>
    <row r="383" spans="1:14" x14ac:dyDescent="0.25">
      <c r="A383" s="10" t="s">
        <v>227</v>
      </c>
      <c r="B383" s="11"/>
      <c r="C383" s="11">
        <v>3</v>
      </c>
      <c r="D383" s="29" t="s">
        <v>228</v>
      </c>
      <c r="E383" s="29" t="s">
        <v>229</v>
      </c>
      <c r="F383" s="11" t="s">
        <v>228</v>
      </c>
      <c r="G383" s="11" t="s">
        <v>228</v>
      </c>
      <c r="H383" s="29">
        <v>2000</v>
      </c>
      <c r="I383" s="29">
        <v>100</v>
      </c>
      <c r="J383" s="14">
        <v>41475.235371351198</v>
      </c>
      <c r="K383" s="43">
        <f t="shared" si="8"/>
        <v>11.520898714264222</v>
      </c>
      <c r="L383" s="12">
        <v>0.13532755285356801</v>
      </c>
      <c r="M383" s="21"/>
      <c r="N383" s="12">
        <f>AVERAGE($L$360:L383)</f>
        <v>0.13070936437040759</v>
      </c>
    </row>
    <row r="384" spans="1:14" x14ac:dyDescent="0.25">
      <c r="A384" s="10" t="s">
        <v>227</v>
      </c>
      <c r="B384" s="11"/>
      <c r="C384" s="11">
        <v>3</v>
      </c>
      <c r="D384" s="29" t="s">
        <v>228</v>
      </c>
      <c r="E384" s="29" t="s">
        <v>229</v>
      </c>
      <c r="F384" s="11" t="s">
        <v>228</v>
      </c>
      <c r="G384" s="11" t="s">
        <v>228</v>
      </c>
      <c r="H384" s="29">
        <v>2000</v>
      </c>
      <c r="I384" s="29">
        <v>100</v>
      </c>
      <c r="J384" s="14">
        <v>41213.920401334697</v>
      </c>
      <c r="K384" s="43">
        <f t="shared" si="8"/>
        <v>11.448311222592972</v>
      </c>
      <c r="L384" s="12">
        <v>0.15207562858295601</v>
      </c>
      <c r="M384" s="21"/>
      <c r="N384" s="12">
        <f>AVERAGE($L$360:L384)</f>
        <v>0.13156401493890951</v>
      </c>
    </row>
    <row r="385" spans="1:14" x14ac:dyDescent="0.25">
      <c r="A385" s="10" t="s">
        <v>227</v>
      </c>
      <c r="B385" s="11"/>
      <c r="C385" s="11">
        <v>3</v>
      </c>
      <c r="D385" s="29" t="s">
        <v>228</v>
      </c>
      <c r="E385" s="29" t="s">
        <v>229</v>
      </c>
      <c r="F385" s="11" t="s">
        <v>228</v>
      </c>
      <c r="G385" s="11" t="s">
        <v>228</v>
      </c>
      <c r="H385" s="29">
        <v>2000</v>
      </c>
      <c r="I385" s="29">
        <v>100</v>
      </c>
      <c r="J385" s="14">
        <v>41276.966048479</v>
      </c>
      <c r="K385" s="43">
        <f t="shared" si="8"/>
        <v>11.465823902355277</v>
      </c>
      <c r="L385" s="12">
        <v>8.5540650133489396E-2</v>
      </c>
      <c r="M385" s="21"/>
      <c r="N385" s="12">
        <f>AVERAGE($L$360:L385)</f>
        <v>0.12979388552331644</v>
      </c>
    </row>
    <row r="386" spans="1:14" x14ac:dyDescent="0.25">
      <c r="A386" s="10" t="s">
        <v>227</v>
      </c>
      <c r="B386" s="11"/>
      <c r="C386" s="11">
        <v>3</v>
      </c>
      <c r="D386" s="29" t="s">
        <v>228</v>
      </c>
      <c r="E386" s="29" t="s">
        <v>229</v>
      </c>
      <c r="F386" s="11" t="s">
        <v>228</v>
      </c>
      <c r="G386" s="11" t="s">
        <v>228</v>
      </c>
      <c r="H386" s="29">
        <v>2000</v>
      </c>
      <c r="I386" s="29">
        <v>100</v>
      </c>
      <c r="J386" s="14">
        <v>41492.422162771203</v>
      </c>
      <c r="K386" s="43">
        <f t="shared" si="8"/>
        <v>11.525672822992</v>
      </c>
      <c r="L386" s="182">
        <v>0.14158993452950699</v>
      </c>
      <c r="M386" s="21"/>
      <c r="N386" s="12">
        <f>AVERAGE($L$360:L386)</f>
        <v>0.13023077622724941</v>
      </c>
    </row>
    <row r="387" spans="1:14" x14ac:dyDescent="0.25">
      <c r="A387" s="10" t="s">
        <v>227</v>
      </c>
      <c r="B387" s="11"/>
      <c r="C387" s="11">
        <v>3</v>
      </c>
      <c r="D387" s="29" t="s">
        <v>228</v>
      </c>
      <c r="E387" s="29" t="s">
        <v>229</v>
      </c>
      <c r="F387" s="11" t="s">
        <v>228</v>
      </c>
      <c r="G387" s="11" t="s">
        <v>228</v>
      </c>
      <c r="H387" s="29">
        <v>2000</v>
      </c>
      <c r="I387" s="29">
        <v>100</v>
      </c>
      <c r="J387" s="14">
        <v>41654.916339874202</v>
      </c>
      <c r="K387" s="43">
        <f t="shared" si="8"/>
        <v>11.5708100944095</v>
      </c>
      <c r="L387" s="12">
        <v>0.12813209968068601</v>
      </c>
      <c r="M387" s="21"/>
      <c r="N387" s="12">
        <f>AVERAGE($L$360:L387)</f>
        <v>0.13015582349344357</v>
      </c>
    </row>
    <row r="388" spans="1:14" x14ac:dyDescent="0.25">
      <c r="A388" s="10" t="s">
        <v>227</v>
      </c>
      <c r="B388" s="11"/>
      <c r="C388" s="11">
        <v>3</v>
      </c>
      <c r="D388" s="29" t="s">
        <v>228</v>
      </c>
      <c r="E388" s="29" t="s">
        <v>229</v>
      </c>
      <c r="F388" s="11" t="s">
        <v>228</v>
      </c>
      <c r="G388" s="11" t="s">
        <v>228</v>
      </c>
      <c r="H388" s="29">
        <v>2000</v>
      </c>
      <c r="I388" s="29">
        <v>100</v>
      </c>
      <c r="J388" s="14">
        <v>38507.192496776501</v>
      </c>
      <c r="K388" s="43">
        <f t="shared" si="8"/>
        <v>10.696442360215695</v>
      </c>
      <c r="L388" s="12">
        <v>0.10768185146017301</v>
      </c>
      <c r="M388" s="21"/>
      <c r="N388" s="12">
        <f>AVERAGE($L$360:L388)</f>
        <v>0.12938085894057216</v>
      </c>
    </row>
    <row r="389" spans="1:14" x14ac:dyDescent="0.25">
      <c r="A389" s="10" t="s">
        <v>227</v>
      </c>
      <c r="B389" s="11"/>
      <c r="C389" s="11">
        <v>3</v>
      </c>
      <c r="D389" s="29" t="s">
        <v>228</v>
      </c>
      <c r="E389" s="29" t="s">
        <v>229</v>
      </c>
      <c r="F389" s="11" t="s">
        <v>228</v>
      </c>
      <c r="G389" s="11" t="s">
        <v>228</v>
      </c>
      <c r="H389" s="29">
        <v>2000</v>
      </c>
      <c r="I389" s="29">
        <v>100</v>
      </c>
      <c r="J389" s="14">
        <v>41762.215399980501</v>
      </c>
      <c r="K389" s="43">
        <f t="shared" si="8"/>
        <v>11.600615388883472</v>
      </c>
      <c r="L389" s="12">
        <v>0.123413375204459</v>
      </c>
      <c r="M389" s="21"/>
      <c r="N389" s="12">
        <f>AVERAGE($L$360:L389)</f>
        <v>0.12918194281603507</v>
      </c>
    </row>
    <row r="390" spans="1:14" x14ac:dyDescent="0.25">
      <c r="A390" s="10" t="s">
        <v>227</v>
      </c>
      <c r="B390" s="11"/>
      <c r="C390" s="11">
        <v>3</v>
      </c>
      <c r="D390" s="29" t="s">
        <v>228</v>
      </c>
      <c r="E390" s="29" t="s">
        <v>229</v>
      </c>
      <c r="F390" s="11" t="s">
        <v>228</v>
      </c>
      <c r="G390" s="11" t="s">
        <v>228</v>
      </c>
      <c r="H390" s="29">
        <v>2000</v>
      </c>
      <c r="I390" s="29">
        <v>100</v>
      </c>
      <c r="J390" s="14">
        <v>41808.238278388897</v>
      </c>
      <c r="K390" s="43">
        <f t="shared" si="8"/>
        <v>11.613399521774694</v>
      </c>
      <c r="L390" s="12">
        <v>0.118240008959118</v>
      </c>
      <c r="M390" s="21"/>
      <c r="N390" s="12">
        <f>AVERAGE($L$360:L390)</f>
        <v>0.12882897720774741</v>
      </c>
    </row>
    <row r="391" spans="1:14" x14ac:dyDescent="0.25">
      <c r="A391" s="10" t="s">
        <v>227</v>
      </c>
      <c r="B391" s="11"/>
      <c r="C391" s="11">
        <v>3</v>
      </c>
      <c r="D391" s="29" t="s">
        <v>228</v>
      </c>
      <c r="E391" s="29" t="s">
        <v>229</v>
      </c>
      <c r="F391" s="11" t="s">
        <v>228</v>
      </c>
      <c r="G391" s="11" t="s">
        <v>228</v>
      </c>
      <c r="H391" s="29">
        <v>2000</v>
      </c>
      <c r="I391" s="29">
        <v>100</v>
      </c>
      <c r="J391" s="14">
        <v>41825.330003499897</v>
      </c>
      <c r="K391" s="43">
        <f t="shared" si="8"/>
        <v>11.618147223194416</v>
      </c>
      <c r="L391" s="12">
        <v>0.14593081649206599</v>
      </c>
      <c r="M391" s="21"/>
      <c r="N391" s="12">
        <f>AVERAGE($L$360:L391)</f>
        <v>0.12936340968538237</v>
      </c>
    </row>
    <row r="392" spans="1:14" x14ac:dyDescent="0.25">
      <c r="A392" s="10" t="s">
        <v>227</v>
      </c>
      <c r="B392" s="11"/>
      <c r="C392" s="11">
        <v>3</v>
      </c>
      <c r="D392" s="29" t="s">
        <v>228</v>
      </c>
      <c r="E392" s="29" t="s">
        <v>229</v>
      </c>
      <c r="F392" s="11" t="s">
        <v>228</v>
      </c>
      <c r="G392" s="11" t="s">
        <v>228</v>
      </c>
      <c r="H392" s="29">
        <v>2000</v>
      </c>
      <c r="I392" s="29">
        <v>100</v>
      </c>
      <c r="J392" s="14">
        <v>42274.023252487103</v>
      </c>
      <c r="K392" s="43">
        <f t="shared" si="8"/>
        <v>11.742784236801972</v>
      </c>
      <c r="L392" s="12">
        <v>0.136575491539462</v>
      </c>
      <c r="M392" s="21"/>
      <c r="N392" s="12">
        <f>AVERAGE($L$360:L392)</f>
        <v>0.12958195762035449</v>
      </c>
    </row>
    <row r="393" spans="1:14" x14ac:dyDescent="0.25">
      <c r="A393" s="10" t="s">
        <v>227</v>
      </c>
      <c r="B393" s="11"/>
      <c r="C393" s="11">
        <v>3</v>
      </c>
      <c r="D393" s="29" t="s">
        <v>228</v>
      </c>
      <c r="E393" s="29" t="s">
        <v>229</v>
      </c>
      <c r="F393" s="11" t="s">
        <v>228</v>
      </c>
      <c r="G393" s="11" t="s">
        <v>228</v>
      </c>
      <c r="H393" s="29">
        <v>2000</v>
      </c>
      <c r="I393" s="29">
        <v>100</v>
      </c>
      <c r="J393" s="14">
        <v>41475.250501871102</v>
      </c>
      <c r="K393" s="43">
        <f t="shared" si="8"/>
        <v>11.520902917186417</v>
      </c>
      <c r="L393" s="12">
        <v>0.110914435331739</v>
      </c>
      <c r="M393" s="21"/>
      <c r="N393" s="12">
        <f>AVERAGE($L$360:L393)</f>
        <v>0.1290329128471599</v>
      </c>
    </row>
    <row r="394" spans="1:14" x14ac:dyDescent="0.25">
      <c r="A394" s="10" t="s">
        <v>227</v>
      </c>
      <c r="B394" s="11"/>
      <c r="C394" s="11">
        <v>3</v>
      </c>
      <c r="D394" s="29" t="s">
        <v>228</v>
      </c>
      <c r="E394" s="29" t="s">
        <v>229</v>
      </c>
      <c r="F394" s="11" t="s">
        <v>228</v>
      </c>
      <c r="G394" s="11" t="s">
        <v>228</v>
      </c>
      <c r="H394" s="29">
        <v>2000</v>
      </c>
      <c r="I394" s="29">
        <v>100</v>
      </c>
      <c r="J394" s="14">
        <v>41758.758159875797</v>
      </c>
      <c r="K394" s="43">
        <f t="shared" si="8"/>
        <v>11.599655044409944</v>
      </c>
      <c r="L394" s="12">
        <v>0.44431853882718703</v>
      </c>
      <c r="M394" s="21"/>
      <c r="N394" s="12">
        <f>AVERAGE($L$360:L394)</f>
        <v>0.13804107358944639</v>
      </c>
    </row>
    <row r="395" spans="1:14" x14ac:dyDescent="0.25">
      <c r="A395" s="10" t="s">
        <v>227</v>
      </c>
      <c r="B395" s="11"/>
      <c r="C395" s="11">
        <v>3</v>
      </c>
      <c r="D395" s="29" t="s">
        <v>228</v>
      </c>
      <c r="E395" s="29" t="s">
        <v>229</v>
      </c>
      <c r="F395" s="11" t="s">
        <v>228</v>
      </c>
      <c r="G395" s="11" t="s">
        <v>228</v>
      </c>
      <c r="H395" s="29">
        <v>2000</v>
      </c>
      <c r="I395" s="29">
        <v>100</v>
      </c>
      <c r="J395" s="14">
        <v>41557.623975276903</v>
      </c>
      <c r="K395" s="43">
        <f t="shared" si="8"/>
        <v>11.543784437576917</v>
      </c>
      <c r="L395" s="12">
        <v>0.12536721816687399</v>
      </c>
      <c r="M395" s="21"/>
      <c r="N395" s="12">
        <f>AVERAGE($L$360:L395)</f>
        <v>0.1376890220499305</v>
      </c>
    </row>
    <row r="396" spans="1:14" x14ac:dyDescent="0.25">
      <c r="A396" s="10" t="s">
        <v>227</v>
      </c>
      <c r="B396" s="11"/>
      <c r="C396" s="11">
        <v>3</v>
      </c>
      <c r="D396" s="29" t="s">
        <v>228</v>
      </c>
      <c r="E396" s="29" t="s">
        <v>229</v>
      </c>
      <c r="F396" s="11" t="s">
        <v>228</v>
      </c>
      <c r="G396" s="11" t="s">
        <v>228</v>
      </c>
      <c r="H396" s="29">
        <v>2000</v>
      </c>
      <c r="I396" s="29">
        <v>100</v>
      </c>
      <c r="J396" s="14">
        <v>41889.086117744402</v>
      </c>
      <c r="K396" s="43">
        <f t="shared" si="8"/>
        <v>11.635857254929</v>
      </c>
      <c r="L396" s="12">
        <v>0.15176304910734201</v>
      </c>
      <c r="M396" s="21"/>
      <c r="N396" s="12">
        <f>AVERAGE($L$360:L396)</f>
        <v>0.13806940115959027</v>
      </c>
    </row>
    <row r="397" spans="1:14" x14ac:dyDescent="0.25">
      <c r="A397" s="10" t="s">
        <v>227</v>
      </c>
      <c r="B397" s="11"/>
      <c r="C397" s="11">
        <v>3</v>
      </c>
      <c r="D397" s="29" t="s">
        <v>228</v>
      </c>
      <c r="E397" s="29" t="s">
        <v>229</v>
      </c>
      <c r="F397" s="11" t="s">
        <v>228</v>
      </c>
      <c r="G397" s="11" t="s">
        <v>228</v>
      </c>
      <c r="H397" s="29">
        <v>2000</v>
      </c>
      <c r="I397" s="29">
        <v>100</v>
      </c>
      <c r="J397" s="14">
        <v>41685.572916746103</v>
      </c>
      <c r="K397" s="43">
        <f t="shared" si="8"/>
        <v>11.579325810207251</v>
      </c>
      <c r="L397" s="12">
        <v>0.117709076709133</v>
      </c>
      <c r="M397" s="21"/>
      <c r="N397" s="12">
        <f>AVERAGE($L$360:L397)</f>
        <v>0.13753360314773613</v>
      </c>
    </row>
    <row r="398" spans="1:14" x14ac:dyDescent="0.25">
      <c r="A398" s="10" t="s">
        <v>227</v>
      </c>
      <c r="B398" s="11"/>
      <c r="C398" s="11">
        <v>3</v>
      </c>
      <c r="D398" s="29" t="s">
        <v>228</v>
      </c>
      <c r="E398" s="29" t="s">
        <v>229</v>
      </c>
      <c r="F398" s="11" t="s">
        <v>228</v>
      </c>
      <c r="G398" s="11" t="s">
        <v>228</v>
      </c>
      <c r="H398" s="29">
        <v>2000</v>
      </c>
      <c r="I398" s="29">
        <v>100</v>
      </c>
      <c r="J398" s="14">
        <v>41700.535202741601</v>
      </c>
      <c r="K398" s="43">
        <f t="shared" si="8"/>
        <v>11.583482000761556</v>
      </c>
      <c r="L398" s="12">
        <v>0.102879245172907</v>
      </c>
      <c r="M398" s="21"/>
      <c r="N398" s="12">
        <f>AVERAGE($L$360:L398)</f>
        <v>0.13664502986633023</v>
      </c>
    </row>
    <row r="399" spans="1:14" x14ac:dyDescent="0.25">
      <c r="A399" s="10" t="s">
        <v>227</v>
      </c>
      <c r="B399" s="11"/>
      <c r="C399" s="11">
        <v>3</v>
      </c>
      <c r="D399" s="29" t="s">
        <v>228</v>
      </c>
      <c r="E399" s="29" t="s">
        <v>229</v>
      </c>
      <c r="F399" s="11" t="s">
        <v>228</v>
      </c>
      <c r="G399" s="11" t="s">
        <v>228</v>
      </c>
      <c r="H399" s="29">
        <v>2000</v>
      </c>
      <c r="I399" s="29">
        <v>100</v>
      </c>
      <c r="J399" s="14">
        <v>41945.237715244199</v>
      </c>
      <c r="K399" s="43">
        <f t="shared" si="8"/>
        <v>11.651454920901166</v>
      </c>
      <c r="L399" s="12">
        <v>0.1241214341034</v>
      </c>
      <c r="M399" s="21"/>
      <c r="N399" s="12">
        <f>AVERAGE($L$360:L399)</f>
        <v>0.13633193997225698</v>
      </c>
    </row>
    <row r="400" spans="1:14" x14ac:dyDescent="0.25">
      <c r="A400" s="10" t="s">
        <v>227</v>
      </c>
      <c r="B400" s="11"/>
      <c r="C400" s="11">
        <v>3</v>
      </c>
      <c r="D400" s="29" t="s">
        <v>228</v>
      </c>
      <c r="E400" s="29" t="s">
        <v>229</v>
      </c>
      <c r="F400" s="11" t="s">
        <v>228</v>
      </c>
      <c r="G400" s="11" t="s">
        <v>228</v>
      </c>
      <c r="H400" s="29">
        <v>2000</v>
      </c>
      <c r="I400" s="29">
        <v>100</v>
      </c>
      <c r="J400" s="14">
        <v>41963.166356086702</v>
      </c>
      <c r="K400" s="43">
        <f t="shared" si="8"/>
        <v>11.656435098912972</v>
      </c>
      <c r="L400" s="12">
        <v>0.132915215622914</v>
      </c>
      <c r="M400" s="21"/>
      <c r="N400" s="12">
        <f>AVERAGE($L$360:L400)</f>
        <v>0.13624860523202911</v>
      </c>
    </row>
    <row r="401" spans="1:14" x14ac:dyDescent="0.25">
      <c r="A401" s="10" t="s">
        <v>227</v>
      </c>
      <c r="B401" s="11"/>
      <c r="C401" s="11">
        <v>3</v>
      </c>
      <c r="D401" s="29" t="s">
        <v>228</v>
      </c>
      <c r="E401" s="29" t="s">
        <v>229</v>
      </c>
      <c r="F401" s="11" t="s">
        <v>228</v>
      </c>
      <c r="G401" s="11" t="s">
        <v>228</v>
      </c>
      <c r="H401" s="29">
        <v>2000</v>
      </c>
      <c r="I401" s="29">
        <v>100</v>
      </c>
      <c r="J401" s="14">
        <v>41970.462893724398</v>
      </c>
      <c r="K401" s="43">
        <f t="shared" si="8"/>
        <v>11.658461914923445</v>
      </c>
      <c r="L401" s="12">
        <v>0.12905959461268399</v>
      </c>
      <c r="M401" s="21"/>
      <c r="N401" s="12">
        <f>AVERAGE($L$360:L401)</f>
        <v>0.13607743831252089</v>
      </c>
    </row>
    <row r="402" spans="1:14" x14ac:dyDescent="0.25">
      <c r="A402" s="10" t="s">
        <v>227</v>
      </c>
      <c r="B402" s="11"/>
      <c r="C402" s="11">
        <v>3</v>
      </c>
      <c r="D402" s="29" t="s">
        <v>228</v>
      </c>
      <c r="E402" s="29" t="s">
        <v>229</v>
      </c>
      <c r="F402" s="11" t="s">
        <v>228</v>
      </c>
      <c r="G402" s="11" t="s">
        <v>228</v>
      </c>
      <c r="H402" s="29">
        <v>2000</v>
      </c>
      <c r="I402" s="29">
        <v>100</v>
      </c>
      <c r="J402" s="14">
        <v>42005.7710905075</v>
      </c>
      <c r="K402" s="43">
        <f t="shared" si="8"/>
        <v>11.668269747363194</v>
      </c>
      <c r="L402" s="12">
        <v>0.13410587425850901</v>
      </c>
      <c r="M402" s="21"/>
      <c r="N402" s="12">
        <f>AVERAGE($L$360:L402)</f>
        <v>0.13603158798568341</v>
      </c>
    </row>
    <row r="403" spans="1:14" x14ac:dyDescent="0.25">
      <c r="A403" s="10" t="s">
        <v>227</v>
      </c>
      <c r="B403" s="11"/>
      <c r="C403" s="11">
        <v>3</v>
      </c>
      <c r="D403" s="29" t="s">
        <v>228</v>
      </c>
      <c r="E403" s="29" t="s">
        <v>229</v>
      </c>
      <c r="F403" s="11" t="s">
        <v>228</v>
      </c>
      <c r="G403" s="11" t="s">
        <v>228</v>
      </c>
      <c r="H403" s="29">
        <v>2000</v>
      </c>
      <c r="I403" s="29">
        <v>100</v>
      </c>
      <c r="J403" s="14">
        <v>41768.4093403816</v>
      </c>
      <c r="K403" s="43">
        <f t="shared" si="8"/>
        <v>11.602335927883779</v>
      </c>
      <c r="L403" s="12">
        <v>0.101663461876184</v>
      </c>
      <c r="M403" s="21"/>
      <c r="N403" s="12">
        <f>AVERAGE($L$360:L403)</f>
        <v>0.1352504942104675</v>
      </c>
    </row>
    <row r="404" spans="1:14" x14ac:dyDescent="0.25">
      <c r="A404" s="10" t="s">
        <v>227</v>
      </c>
      <c r="B404" s="11"/>
      <c r="C404" s="11">
        <v>3</v>
      </c>
      <c r="D404" s="29" t="s">
        <v>228</v>
      </c>
      <c r="E404" s="29" t="s">
        <v>229</v>
      </c>
      <c r="F404" s="11" t="s">
        <v>228</v>
      </c>
      <c r="G404" s="11" t="s">
        <v>228</v>
      </c>
      <c r="H404" s="29">
        <v>2000</v>
      </c>
      <c r="I404" s="29">
        <v>100</v>
      </c>
      <c r="J404" s="14">
        <v>41948.407453060099</v>
      </c>
      <c r="K404" s="43">
        <f t="shared" si="8"/>
        <v>11.652335403627806</v>
      </c>
      <c r="L404" s="12">
        <v>0.121535013982204</v>
      </c>
      <c r="M404" s="21"/>
      <c r="N404" s="12">
        <f>AVERAGE($L$360:L404)</f>
        <v>0.13494570576095052</v>
      </c>
    </row>
    <row r="405" spans="1:14" x14ac:dyDescent="0.25">
      <c r="A405" s="10" t="s">
        <v>227</v>
      </c>
      <c r="B405" s="11"/>
      <c r="C405" s="11">
        <v>3</v>
      </c>
      <c r="D405" s="29" t="s">
        <v>228</v>
      </c>
      <c r="E405" s="29" t="s">
        <v>229</v>
      </c>
      <c r="F405" s="11" t="s">
        <v>228</v>
      </c>
      <c r="G405" s="11" t="s">
        <v>228</v>
      </c>
      <c r="H405" s="29">
        <v>2000</v>
      </c>
      <c r="I405" s="29">
        <v>100</v>
      </c>
      <c r="J405" s="14">
        <v>42214.866169929497</v>
      </c>
      <c r="K405" s="43">
        <f t="shared" si="8"/>
        <v>11.726351713869304</v>
      </c>
      <c r="L405" s="12">
        <v>0.14408556944703199</v>
      </c>
      <c r="M405" s="21"/>
      <c r="N405" s="12">
        <f>AVERAGE($L$360:L405)</f>
        <v>0.13514439844977841</v>
      </c>
    </row>
    <row r="406" spans="1:14" x14ac:dyDescent="0.25">
      <c r="A406" s="10" t="s">
        <v>227</v>
      </c>
      <c r="B406" s="11"/>
      <c r="C406" s="11">
        <v>3</v>
      </c>
      <c r="D406" s="29" t="s">
        <v>228</v>
      </c>
      <c r="E406" s="29" t="s">
        <v>229</v>
      </c>
      <c r="F406" s="11" t="s">
        <v>228</v>
      </c>
      <c r="G406" s="11" t="s">
        <v>228</v>
      </c>
      <c r="H406" s="29">
        <v>2000</v>
      </c>
      <c r="I406" s="29">
        <v>100</v>
      </c>
      <c r="J406" s="14">
        <v>42003.257865667299</v>
      </c>
      <c r="K406" s="43">
        <f t="shared" si="8"/>
        <v>11.667571629352027</v>
      </c>
      <c r="L406" s="12">
        <v>0.12775392959877699</v>
      </c>
      <c r="M406" s="21"/>
      <c r="N406" s="12">
        <f>AVERAGE($L$360:L406)</f>
        <v>0.13498715443167197</v>
      </c>
    </row>
    <row r="407" spans="1:14" x14ac:dyDescent="0.25">
      <c r="A407" s="10" t="s">
        <v>227</v>
      </c>
      <c r="B407" s="11"/>
      <c r="C407" s="11">
        <v>3</v>
      </c>
      <c r="D407" s="29" t="s">
        <v>228</v>
      </c>
      <c r="E407" s="29" t="s">
        <v>229</v>
      </c>
      <c r="F407" s="11" t="s">
        <v>228</v>
      </c>
      <c r="G407" s="11" t="s">
        <v>228</v>
      </c>
      <c r="H407" s="29">
        <v>2000</v>
      </c>
      <c r="I407" s="29">
        <v>100</v>
      </c>
      <c r="J407" s="14">
        <v>42263.889651775302</v>
      </c>
      <c r="K407" s="43">
        <f t="shared" si="8"/>
        <v>11.739969347715361</v>
      </c>
      <c r="L407" s="12">
        <v>0.10886264647782901</v>
      </c>
      <c r="M407" s="21"/>
      <c r="N407" s="12">
        <f>AVERAGE($L$360:L407)</f>
        <v>0.13444289384930025</v>
      </c>
    </row>
    <row r="408" spans="1:14" x14ac:dyDescent="0.25">
      <c r="A408" s="10" t="s">
        <v>227</v>
      </c>
      <c r="B408" s="11"/>
      <c r="C408" s="11">
        <v>3</v>
      </c>
      <c r="D408" s="29" t="s">
        <v>228</v>
      </c>
      <c r="E408" s="29" t="s">
        <v>229</v>
      </c>
      <c r="F408" s="11" t="s">
        <v>228</v>
      </c>
      <c r="G408" s="11" t="s">
        <v>228</v>
      </c>
      <c r="H408" s="29">
        <v>2000</v>
      </c>
      <c r="I408" s="29">
        <v>100</v>
      </c>
      <c r="J408" s="14">
        <v>39559.375648021603</v>
      </c>
      <c r="K408" s="43">
        <f t="shared" si="8"/>
        <v>10.988715457783778</v>
      </c>
      <c r="L408" s="12">
        <v>0.115606473531427</v>
      </c>
      <c r="M408" s="21"/>
      <c r="N408" s="12">
        <f>AVERAGE($L$360:L408)</f>
        <v>0.13405847710811916</v>
      </c>
    </row>
    <row r="409" spans="1:14" ht="15.75" thickBot="1" x14ac:dyDescent="0.3">
      <c r="A409" s="10" t="s">
        <v>227</v>
      </c>
      <c r="B409" s="11"/>
      <c r="C409" s="11">
        <v>3</v>
      </c>
      <c r="D409" s="29" t="s">
        <v>228</v>
      </c>
      <c r="E409" s="29" t="s">
        <v>229</v>
      </c>
      <c r="F409" s="11" t="s">
        <v>228</v>
      </c>
      <c r="G409" s="11" t="s">
        <v>228</v>
      </c>
      <c r="H409" s="29">
        <v>2000</v>
      </c>
      <c r="I409" s="29">
        <v>100</v>
      </c>
      <c r="J409" s="14">
        <v>39912.8146419525</v>
      </c>
      <c r="K409" s="43">
        <f t="shared" si="8"/>
        <v>11.086892956097916</v>
      </c>
      <c r="L409" s="12">
        <v>5.61926309195315E-2</v>
      </c>
      <c r="M409" s="21"/>
      <c r="N409" s="12">
        <f>AVERAGE($L$360:L409)</f>
        <v>0.13250116018434741</v>
      </c>
    </row>
    <row r="410" spans="1:14" ht="15.75" thickBot="1" x14ac:dyDescent="0.3">
      <c r="A410" s="4" t="s">
        <v>26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44">
        <f>J410/3600</f>
        <v>11.177356564329724</v>
      </c>
      <c r="L410" s="19">
        <f>AVERAGE(L360:L409)</f>
        <v>0.13250116018434741</v>
      </c>
      <c r="M410" s="147">
        <f>_xlfn.STDEV.P(L360:L409)</f>
        <v>4.9033556963699231E-2</v>
      </c>
      <c r="N410" s="12"/>
    </row>
    <row r="411" spans="1:14" x14ac:dyDescent="0.25">
      <c r="A411" s="10" t="s">
        <v>227</v>
      </c>
      <c r="B411" s="11"/>
      <c r="C411" s="11">
        <v>3</v>
      </c>
      <c r="D411" s="29" t="s">
        <v>228</v>
      </c>
      <c r="E411" s="29" t="s">
        <v>48</v>
      </c>
      <c r="F411" s="11" t="s">
        <v>228</v>
      </c>
      <c r="G411" s="11" t="s">
        <v>228</v>
      </c>
      <c r="H411" s="29">
        <v>2000</v>
      </c>
      <c r="I411" s="29">
        <v>100</v>
      </c>
      <c r="J411" s="14">
        <v>11657.0140779018</v>
      </c>
      <c r="K411" s="43">
        <f t="shared" ref="K411:K458" si="9">J411/3600</f>
        <v>3.2380594660838335</v>
      </c>
      <c r="L411" s="12">
        <v>0.14605696765067999</v>
      </c>
      <c r="M411" s="27"/>
      <c r="N411" s="12">
        <f>AVERAGE($L$411:L411)</f>
        <v>0.14605696765067999</v>
      </c>
    </row>
    <row r="412" spans="1:14" x14ac:dyDescent="0.25">
      <c r="A412" s="10" t="s">
        <v>227</v>
      </c>
      <c r="B412" s="11"/>
      <c r="C412" s="11">
        <v>3</v>
      </c>
      <c r="D412" s="29" t="s">
        <v>228</v>
      </c>
      <c r="E412" s="29" t="s">
        <v>48</v>
      </c>
      <c r="F412" s="11" t="s">
        <v>228</v>
      </c>
      <c r="G412" s="11" t="s">
        <v>228</v>
      </c>
      <c r="H412" s="29">
        <v>2000</v>
      </c>
      <c r="I412" s="29">
        <v>100</v>
      </c>
      <c r="J412" s="14">
        <v>33675.726149558999</v>
      </c>
      <c r="K412" s="43">
        <f t="shared" si="9"/>
        <v>9.3543683748775006</v>
      </c>
      <c r="L412" s="12">
        <v>1.1990829119024E-2</v>
      </c>
      <c r="M412" s="21"/>
      <c r="N412" s="12">
        <f>AVERAGE($L$411:L412)</f>
        <v>7.9023898384851993E-2</v>
      </c>
    </row>
    <row r="413" spans="1:14" x14ac:dyDescent="0.25">
      <c r="A413" s="10" t="s">
        <v>227</v>
      </c>
      <c r="B413" s="11"/>
      <c r="C413" s="11">
        <v>3</v>
      </c>
      <c r="D413" s="29" t="s">
        <v>228</v>
      </c>
      <c r="E413" s="29" t="s">
        <v>48</v>
      </c>
      <c r="F413" s="11" t="s">
        <v>228</v>
      </c>
      <c r="G413" s="11" t="s">
        <v>228</v>
      </c>
      <c r="H413" s="29">
        <v>2000</v>
      </c>
      <c r="I413" s="29">
        <v>100</v>
      </c>
      <c r="J413" s="14">
        <v>31645.560564517898</v>
      </c>
      <c r="K413" s="43">
        <f t="shared" si="9"/>
        <v>8.7904334901438599</v>
      </c>
      <c r="L413" s="12">
        <v>6.1870700941142401E-2</v>
      </c>
      <c r="M413" s="21"/>
      <c r="N413" s="12">
        <f>AVERAGE($L$411:L413)</f>
        <v>7.3306165903615453E-2</v>
      </c>
    </row>
    <row r="414" spans="1:14" x14ac:dyDescent="0.25">
      <c r="A414" s="10" t="s">
        <v>227</v>
      </c>
      <c r="B414" s="11"/>
      <c r="C414" s="11">
        <v>3</v>
      </c>
      <c r="D414" s="29" t="s">
        <v>228</v>
      </c>
      <c r="E414" s="29" t="s">
        <v>48</v>
      </c>
      <c r="F414" s="11" t="s">
        <v>228</v>
      </c>
      <c r="G414" s="11" t="s">
        <v>228</v>
      </c>
      <c r="H414" s="29">
        <v>2000</v>
      </c>
      <c r="I414" s="29">
        <v>100</v>
      </c>
      <c r="J414" s="14">
        <v>36761.112814188004</v>
      </c>
      <c r="K414" s="43">
        <f t="shared" si="9"/>
        <v>10.211420226163334</v>
      </c>
      <c r="L414" s="12">
        <v>7.5329587506589302E-2</v>
      </c>
      <c r="M414" s="21"/>
      <c r="N414" s="12">
        <f>AVERAGE($L$411:L414)</f>
        <v>7.3812021304358919E-2</v>
      </c>
    </row>
    <row r="415" spans="1:14" x14ac:dyDescent="0.25">
      <c r="A415" s="10" t="s">
        <v>227</v>
      </c>
      <c r="B415" s="11"/>
      <c r="C415" s="11">
        <v>3</v>
      </c>
      <c r="D415" s="29" t="s">
        <v>228</v>
      </c>
      <c r="E415" s="29" t="s">
        <v>48</v>
      </c>
      <c r="F415" s="11" t="s">
        <v>228</v>
      </c>
      <c r="G415" s="11" t="s">
        <v>228</v>
      </c>
      <c r="H415" s="29">
        <v>2000</v>
      </c>
      <c r="I415" s="29">
        <v>100</v>
      </c>
      <c r="J415" s="14">
        <v>26274.421010971</v>
      </c>
      <c r="K415" s="43">
        <f t="shared" si="9"/>
        <v>7.2984502808252776</v>
      </c>
      <c r="L415" s="12">
        <v>9.6988467410618704E-3</v>
      </c>
      <c r="M415" s="21"/>
      <c r="N415" s="12">
        <f>AVERAGE($L$411:L415)</f>
        <v>6.0989386391699506E-2</v>
      </c>
    </row>
    <row r="416" spans="1:14" x14ac:dyDescent="0.25">
      <c r="A416" s="10" t="s">
        <v>227</v>
      </c>
      <c r="B416" s="11"/>
      <c r="C416" s="11">
        <v>3</v>
      </c>
      <c r="D416" s="29" t="s">
        <v>228</v>
      </c>
      <c r="E416" s="29" t="s">
        <v>48</v>
      </c>
      <c r="F416" s="11" t="s">
        <v>228</v>
      </c>
      <c r="G416" s="11" t="s">
        <v>228</v>
      </c>
      <c r="H416" s="29">
        <v>2000</v>
      </c>
      <c r="I416" s="29">
        <v>100</v>
      </c>
      <c r="J416" s="14">
        <v>26942.394273280999</v>
      </c>
      <c r="K416" s="43">
        <f t="shared" si="9"/>
        <v>7.4839984092447223</v>
      </c>
      <c r="L416" s="12">
        <v>2.7507056582185899E-2</v>
      </c>
      <c r="M416" s="21"/>
      <c r="N416" s="12">
        <f>AVERAGE($L$411:L416)</f>
        <v>5.5408998090113903E-2</v>
      </c>
    </row>
    <row r="417" spans="1:14" x14ac:dyDescent="0.25">
      <c r="A417" s="10" t="s">
        <v>227</v>
      </c>
      <c r="B417" s="11"/>
      <c r="C417" s="11">
        <v>3</v>
      </c>
      <c r="D417" s="29" t="s">
        <v>228</v>
      </c>
      <c r="E417" s="29" t="s">
        <v>48</v>
      </c>
      <c r="F417" s="11" t="s">
        <v>228</v>
      </c>
      <c r="G417" s="11" t="s">
        <v>228</v>
      </c>
      <c r="H417" s="29">
        <v>2000</v>
      </c>
      <c r="I417" s="29">
        <v>100</v>
      </c>
      <c r="J417" s="14">
        <v>29447.990087747501</v>
      </c>
      <c r="K417" s="43">
        <f t="shared" si="9"/>
        <v>8.1799972465965283</v>
      </c>
      <c r="L417" s="12">
        <v>3.8409506058947399E-2</v>
      </c>
      <c r="M417" s="21"/>
      <c r="N417" s="12">
        <f>AVERAGE($L$411:L417)</f>
        <v>5.2980499228518683E-2</v>
      </c>
    </row>
    <row r="418" spans="1:14" x14ac:dyDescent="0.25">
      <c r="A418" s="10" t="s">
        <v>227</v>
      </c>
      <c r="B418" s="11"/>
      <c r="C418" s="11">
        <v>3</v>
      </c>
      <c r="D418" s="29" t="s">
        <v>228</v>
      </c>
      <c r="E418" s="29" t="s">
        <v>48</v>
      </c>
      <c r="F418" s="11" t="s">
        <v>228</v>
      </c>
      <c r="G418" s="11" t="s">
        <v>228</v>
      </c>
      <c r="H418" s="29">
        <v>2000</v>
      </c>
      <c r="I418" s="29">
        <v>100</v>
      </c>
      <c r="J418" s="14">
        <v>29703.171586275101</v>
      </c>
      <c r="K418" s="43">
        <f t="shared" si="9"/>
        <v>8.2508809961875276</v>
      </c>
      <c r="L418" s="12">
        <v>2.2356352977986899E-2</v>
      </c>
      <c r="M418" s="21"/>
      <c r="N418" s="12">
        <f>AVERAGE($L$411:L418)</f>
        <v>4.9152480947202211E-2</v>
      </c>
    </row>
    <row r="419" spans="1:14" x14ac:dyDescent="0.25">
      <c r="A419" s="10" t="s">
        <v>227</v>
      </c>
      <c r="B419" s="11"/>
      <c r="C419" s="11">
        <v>3</v>
      </c>
      <c r="D419" s="29" t="s">
        <v>228</v>
      </c>
      <c r="E419" s="29" t="s">
        <v>48</v>
      </c>
      <c r="F419" s="11" t="s">
        <v>228</v>
      </c>
      <c r="G419" s="11" t="s">
        <v>228</v>
      </c>
      <c r="H419" s="29">
        <v>2000</v>
      </c>
      <c r="I419" s="29">
        <v>100</v>
      </c>
      <c r="J419" s="14">
        <v>34418.501957416498</v>
      </c>
      <c r="K419" s="43">
        <f t="shared" si="9"/>
        <v>9.5606949881712495</v>
      </c>
      <c r="L419" s="12">
        <v>2.2029565868065999E-2</v>
      </c>
      <c r="M419" s="21"/>
      <c r="N419" s="12">
        <f>AVERAGE($L$411:L419)</f>
        <v>4.6138823716187077E-2</v>
      </c>
    </row>
    <row r="420" spans="1:14" x14ac:dyDescent="0.25">
      <c r="A420" s="10" t="s">
        <v>227</v>
      </c>
      <c r="B420" s="11"/>
      <c r="C420" s="11">
        <v>3</v>
      </c>
      <c r="D420" s="29" t="s">
        <v>228</v>
      </c>
      <c r="E420" s="29" t="s">
        <v>48</v>
      </c>
      <c r="F420" s="11" t="s">
        <v>228</v>
      </c>
      <c r="G420" s="11" t="s">
        <v>228</v>
      </c>
      <c r="H420" s="29">
        <v>2000</v>
      </c>
      <c r="I420" s="29">
        <v>100</v>
      </c>
      <c r="J420" s="14">
        <v>31428.611184358499</v>
      </c>
      <c r="K420" s="43">
        <f t="shared" si="9"/>
        <v>8.730169773432916</v>
      </c>
      <c r="L420" s="12">
        <v>4.4918882193818602E-3</v>
      </c>
      <c r="M420" s="21"/>
      <c r="N420" s="12">
        <f>AVERAGE($L$411:L420)</f>
        <v>4.197413016650655E-2</v>
      </c>
    </row>
    <row r="421" spans="1:14" x14ac:dyDescent="0.25">
      <c r="A421" s="10" t="s">
        <v>227</v>
      </c>
      <c r="B421" s="11"/>
      <c r="C421" s="11">
        <v>3</v>
      </c>
      <c r="D421" s="29" t="s">
        <v>228</v>
      </c>
      <c r="E421" s="29" t="s">
        <v>48</v>
      </c>
      <c r="F421" s="11" t="s">
        <v>228</v>
      </c>
      <c r="G421" s="11" t="s">
        <v>228</v>
      </c>
      <c r="H421" s="29">
        <v>2000</v>
      </c>
      <c r="I421" s="29">
        <v>100</v>
      </c>
      <c r="J421" s="14">
        <v>35870.239169120701</v>
      </c>
      <c r="K421" s="43">
        <f t="shared" si="9"/>
        <v>9.9639553247557497</v>
      </c>
      <c r="L421" s="12">
        <v>1.8527377888873799E-2</v>
      </c>
      <c r="M421" s="21"/>
      <c r="N421" s="12">
        <f>AVERAGE($L$411:L421)</f>
        <v>3.9842607232176301E-2</v>
      </c>
    </row>
    <row r="422" spans="1:14" x14ac:dyDescent="0.25">
      <c r="A422" s="10" t="s">
        <v>227</v>
      </c>
      <c r="B422" s="11"/>
      <c r="C422" s="11">
        <v>3</v>
      </c>
      <c r="D422" s="29" t="s">
        <v>228</v>
      </c>
      <c r="E422" s="29" t="s">
        <v>48</v>
      </c>
      <c r="F422" s="11" t="s">
        <v>228</v>
      </c>
      <c r="G422" s="11" t="s">
        <v>228</v>
      </c>
      <c r="H422" s="29">
        <v>2000</v>
      </c>
      <c r="I422" s="29">
        <v>100</v>
      </c>
      <c r="J422" s="14">
        <v>38225.211144924098</v>
      </c>
      <c r="K422" s="43">
        <f t="shared" si="9"/>
        <v>10.61811420692336</v>
      </c>
      <c r="L422" s="182">
        <v>1.0460653170830499E-2</v>
      </c>
      <c r="M422" s="21"/>
      <c r="N422" s="12">
        <f>AVERAGE($L$411:L422)</f>
        <v>3.7394111060397486E-2</v>
      </c>
    </row>
    <row r="423" spans="1:14" x14ac:dyDescent="0.25">
      <c r="A423" s="10" t="s">
        <v>227</v>
      </c>
      <c r="B423" s="11"/>
      <c r="C423" s="11">
        <v>3</v>
      </c>
      <c r="D423" s="29" t="s">
        <v>228</v>
      </c>
      <c r="E423" s="29" t="s">
        <v>48</v>
      </c>
      <c r="F423" s="11" t="s">
        <v>228</v>
      </c>
      <c r="G423" s="11" t="s">
        <v>228</v>
      </c>
      <c r="H423" s="29">
        <v>2000</v>
      </c>
      <c r="I423" s="29">
        <v>100</v>
      </c>
      <c r="J423" s="14">
        <v>32285.821041345502</v>
      </c>
      <c r="K423" s="43">
        <f t="shared" si="9"/>
        <v>8.9682836225959726</v>
      </c>
      <c r="L423" s="182">
        <v>2.01183014494257E-2</v>
      </c>
      <c r="M423" s="21"/>
      <c r="N423" s="12">
        <f>AVERAGE($L$411:L423)</f>
        <v>3.6065202628784272E-2</v>
      </c>
    </row>
    <row r="424" spans="1:14" x14ac:dyDescent="0.25">
      <c r="A424" s="10" t="s">
        <v>227</v>
      </c>
      <c r="B424" s="11"/>
      <c r="C424" s="11">
        <v>3</v>
      </c>
      <c r="D424" s="29" t="s">
        <v>228</v>
      </c>
      <c r="E424" s="29" t="s">
        <v>48</v>
      </c>
      <c r="F424" s="11" t="s">
        <v>228</v>
      </c>
      <c r="G424" s="11" t="s">
        <v>228</v>
      </c>
      <c r="H424" s="29">
        <v>2000</v>
      </c>
      <c r="I424" s="29">
        <v>100</v>
      </c>
      <c r="J424" s="14">
        <v>40340.218436479503</v>
      </c>
      <c r="K424" s="43">
        <f t="shared" si="9"/>
        <v>11.205616232355418</v>
      </c>
      <c r="L424" s="12">
        <v>6.2355459061278996E-3</v>
      </c>
      <c r="M424" s="21"/>
      <c r="N424" s="12">
        <f>AVERAGE($L$411:L424)</f>
        <v>3.3934512862880246E-2</v>
      </c>
    </row>
    <row r="425" spans="1:14" x14ac:dyDescent="0.25">
      <c r="A425" s="10" t="s">
        <v>227</v>
      </c>
      <c r="B425" s="11"/>
      <c r="C425" s="11">
        <v>3</v>
      </c>
      <c r="D425" s="29" t="s">
        <v>228</v>
      </c>
      <c r="E425" s="29" t="s">
        <v>48</v>
      </c>
      <c r="F425" s="11" t="s">
        <v>228</v>
      </c>
      <c r="G425" s="11" t="s">
        <v>228</v>
      </c>
      <c r="H425" s="29">
        <v>2000</v>
      </c>
      <c r="I425" s="29">
        <v>100</v>
      </c>
      <c r="J425" s="14">
        <v>35077.592735767299</v>
      </c>
      <c r="K425" s="43">
        <f t="shared" si="9"/>
        <v>9.7437757599353603</v>
      </c>
      <c r="L425" s="12">
        <v>3.5454238508492802E-2</v>
      </c>
      <c r="M425" s="21"/>
      <c r="N425" s="12">
        <f>AVERAGE($L$411:L425)</f>
        <v>3.4035827905921086E-2</v>
      </c>
    </row>
    <row r="426" spans="1:14" x14ac:dyDescent="0.25">
      <c r="A426" s="10" t="s">
        <v>227</v>
      </c>
      <c r="B426" s="11"/>
      <c r="C426" s="11">
        <v>3</v>
      </c>
      <c r="D426" s="29" t="s">
        <v>228</v>
      </c>
      <c r="E426" s="29" t="s">
        <v>48</v>
      </c>
      <c r="F426" s="11" t="s">
        <v>228</v>
      </c>
      <c r="G426" s="11" t="s">
        <v>228</v>
      </c>
      <c r="H426" s="29">
        <v>2000</v>
      </c>
      <c r="I426" s="29">
        <v>100</v>
      </c>
      <c r="J426" s="14">
        <v>40423.718690395297</v>
      </c>
      <c r="K426" s="43">
        <f t="shared" si="9"/>
        <v>11.228810747332027</v>
      </c>
      <c r="L426" s="12">
        <v>4.0919923793003203E-3</v>
      </c>
      <c r="M426" s="21"/>
      <c r="N426" s="12">
        <f>AVERAGE($L$411:L426)</f>
        <v>3.2164338185507291E-2</v>
      </c>
    </row>
    <row r="427" spans="1:14" x14ac:dyDescent="0.25">
      <c r="A427" s="10" t="s">
        <v>227</v>
      </c>
      <c r="B427" s="11"/>
      <c r="C427" s="11">
        <v>3</v>
      </c>
      <c r="D427" s="29" t="s">
        <v>228</v>
      </c>
      <c r="E427" s="29" t="s">
        <v>48</v>
      </c>
      <c r="F427" s="11" t="s">
        <v>228</v>
      </c>
      <c r="G427" s="11" t="s">
        <v>228</v>
      </c>
      <c r="H427" s="29">
        <v>2000</v>
      </c>
      <c r="I427" s="29">
        <v>100</v>
      </c>
      <c r="J427" s="14">
        <v>40063.388381242701</v>
      </c>
      <c r="K427" s="43">
        <f t="shared" si="9"/>
        <v>11.128718994789638</v>
      </c>
      <c r="L427" s="12">
        <v>6.1654064465652497E-2</v>
      </c>
      <c r="M427" s="21"/>
      <c r="N427" s="12">
        <f>AVERAGE($L$411:L427)</f>
        <v>3.3899027966692301E-2</v>
      </c>
    </row>
    <row r="428" spans="1:14" x14ac:dyDescent="0.25">
      <c r="A428" s="10" t="s">
        <v>227</v>
      </c>
      <c r="B428" s="11"/>
      <c r="C428" s="11">
        <v>3</v>
      </c>
      <c r="D428" s="29" t="s">
        <v>228</v>
      </c>
      <c r="E428" s="29" t="s">
        <v>48</v>
      </c>
      <c r="F428" s="11" t="s">
        <v>228</v>
      </c>
      <c r="G428" s="11" t="s">
        <v>228</v>
      </c>
      <c r="H428" s="29">
        <v>2000</v>
      </c>
      <c r="I428" s="29">
        <v>100</v>
      </c>
      <c r="J428" s="14">
        <v>34790.280905246698</v>
      </c>
      <c r="K428" s="43">
        <f t="shared" si="9"/>
        <v>9.6639669181240837</v>
      </c>
      <c r="L428" s="12">
        <v>0.11544227795046499</v>
      </c>
      <c r="M428" s="21"/>
      <c r="N428" s="12">
        <f>AVERAGE($L$411:L428)</f>
        <v>3.8429208521346341E-2</v>
      </c>
    </row>
    <row r="429" spans="1:14" x14ac:dyDescent="0.25">
      <c r="A429" s="10" t="s">
        <v>227</v>
      </c>
      <c r="B429" s="11"/>
      <c r="C429" s="11">
        <v>3</v>
      </c>
      <c r="D429" s="29" t="s">
        <v>228</v>
      </c>
      <c r="E429" s="29" t="s">
        <v>48</v>
      </c>
      <c r="F429" s="11" t="s">
        <v>228</v>
      </c>
      <c r="G429" s="11" t="s">
        <v>228</v>
      </c>
      <c r="H429" s="29">
        <v>2000</v>
      </c>
      <c r="I429" s="29">
        <v>100</v>
      </c>
      <c r="J429" s="14">
        <v>34317.3969326019</v>
      </c>
      <c r="K429" s="43">
        <f t="shared" si="9"/>
        <v>9.5326102590560833</v>
      </c>
      <c r="L429" s="12">
        <v>7.2569886194291E-2</v>
      </c>
      <c r="M429" s="21"/>
      <c r="N429" s="12">
        <f>AVERAGE($L$411:L429)</f>
        <v>4.0226086293606592E-2</v>
      </c>
    </row>
    <row r="430" spans="1:14" x14ac:dyDescent="0.25">
      <c r="A430" s="10" t="s">
        <v>227</v>
      </c>
      <c r="B430" s="11"/>
      <c r="C430" s="11">
        <v>3</v>
      </c>
      <c r="D430" s="29" t="s">
        <v>228</v>
      </c>
      <c r="E430" s="29" t="s">
        <v>48</v>
      </c>
      <c r="F430" s="11" t="s">
        <v>228</v>
      </c>
      <c r="G430" s="11" t="s">
        <v>228</v>
      </c>
      <c r="H430" s="29">
        <v>2000</v>
      </c>
      <c r="I430" s="29">
        <v>100</v>
      </c>
      <c r="J430" s="14">
        <v>35405.2959814071</v>
      </c>
      <c r="K430" s="43">
        <f t="shared" si="9"/>
        <v>9.8348044392797505</v>
      </c>
      <c r="L430" s="12">
        <v>4.3419174668860798E-2</v>
      </c>
      <c r="M430" s="21"/>
      <c r="N430" s="12">
        <f>AVERAGE($L$411:L430)</f>
        <v>4.0385740712369299E-2</v>
      </c>
    </row>
    <row r="431" spans="1:14" x14ac:dyDescent="0.25">
      <c r="A431" s="10" t="s">
        <v>227</v>
      </c>
      <c r="B431" s="11"/>
      <c r="C431" s="11">
        <v>3</v>
      </c>
      <c r="D431" s="29" t="s">
        <v>228</v>
      </c>
      <c r="E431" s="29" t="s">
        <v>48</v>
      </c>
      <c r="F431" s="11" t="s">
        <v>228</v>
      </c>
      <c r="G431" s="11" t="s">
        <v>228</v>
      </c>
      <c r="H431" s="29">
        <v>2000</v>
      </c>
      <c r="I431" s="29">
        <v>100</v>
      </c>
      <c r="J431" s="14">
        <v>34186.182260990099</v>
      </c>
      <c r="K431" s="43">
        <f t="shared" si="9"/>
        <v>9.4961617391639166</v>
      </c>
      <c r="L431" s="12">
        <v>7.1369681426212304E-3</v>
      </c>
      <c r="M431" s="21"/>
      <c r="N431" s="12">
        <f>AVERAGE($L$411:L431)</f>
        <v>3.8802465828095579E-2</v>
      </c>
    </row>
    <row r="432" spans="1:14" x14ac:dyDescent="0.25">
      <c r="A432" s="10" t="s">
        <v>227</v>
      </c>
      <c r="B432" s="11"/>
      <c r="C432" s="11">
        <v>3</v>
      </c>
      <c r="D432" s="29" t="s">
        <v>228</v>
      </c>
      <c r="E432" s="29" t="s">
        <v>48</v>
      </c>
      <c r="F432" s="11" t="s">
        <v>228</v>
      </c>
      <c r="G432" s="11" t="s">
        <v>228</v>
      </c>
      <c r="H432" s="29">
        <v>2000</v>
      </c>
      <c r="I432" s="29">
        <v>100</v>
      </c>
      <c r="J432" s="14">
        <v>36272.835754394502</v>
      </c>
      <c r="K432" s="43">
        <f t="shared" si="9"/>
        <v>10.075787709554028</v>
      </c>
      <c r="L432" s="12">
        <v>8.7735898970877593E-2</v>
      </c>
      <c r="M432" s="21"/>
      <c r="N432" s="12">
        <f>AVERAGE($L$411:L432)</f>
        <v>4.1026712789131128E-2</v>
      </c>
    </row>
    <row r="433" spans="1:14" x14ac:dyDescent="0.25">
      <c r="A433" s="10" t="s">
        <v>227</v>
      </c>
      <c r="B433" s="11"/>
      <c r="C433" s="11">
        <v>3</v>
      </c>
      <c r="D433" s="29" t="s">
        <v>228</v>
      </c>
      <c r="E433" s="29" t="s">
        <v>48</v>
      </c>
      <c r="F433" s="11" t="s">
        <v>228</v>
      </c>
      <c r="G433" s="11" t="s">
        <v>228</v>
      </c>
      <c r="H433" s="29">
        <v>2000</v>
      </c>
      <c r="I433" s="29">
        <v>100</v>
      </c>
      <c r="J433" s="14">
        <v>36731.349099397601</v>
      </c>
      <c r="K433" s="43">
        <f t="shared" si="9"/>
        <v>10.203152527610445</v>
      </c>
      <c r="L433" s="12">
        <v>1.8522811317801601E-2</v>
      </c>
      <c r="M433" s="21"/>
      <c r="N433" s="12">
        <f>AVERAGE($L$411:L433)</f>
        <v>4.0048282290377671E-2</v>
      </c>
    </row>
    <row r="434" spans="1:14" x14ac:dyDescent="0.25">
      <c r="A434" s="10" t="s">
        <v>227</v>
      </c>
      <c r="B434" s="11"/>
      <c r="C434" s="11">
        <v>3</v>
      </c>
      <c r="D434" s="29" t="s">
        <v>228</v>
      </c>
      <c r="E434" s="29" t="s">
        <v>48</v>
      </c>
      <c r="F434" s="11" t="s">
        <v>228</v>
      </c>
      <c r="G434" s="11" t="s">
        <v>228</v>
      </c>
      <c r="H434" s="29">
        <v>2000</v>
      </c>
      <c r="I434" s="29">
        <v>100</v>
      </c>
      <c r="J434" s="14">
        <v>38202.280247688199</v>
      </c>
      <c r="K434" s="43">
        <f t="shared" si="9"/>
        <v>10.611744513246721</v>
      </c>
      <c r="L434" s="12">
        <v>3.48044568872952E-2</v>
      </c>
      <c r="M434" s="21"/>
      <c r="N434" s="12">
        <f>AVERAGE($L$411:L434)</f>
        <v>3.9829789565249234E-2</v>
      </c>
    </row>
    <row r="435" spans="1:14" x14ac:dyDescent="0.25">
      <c r="A435" s="10" t="s">
        <v>227</v>
      </c>
      <c r="B435" s="11"/>
      <c r="C435" s="11">
        <v>3</v>
      </c>
      <c r="D435" s="29" t="s">
        <v>228</v>
      </c>
      <c r="E435" s="29" t="s">
        <v>48</v>
      </c>
      <c r="F435" s="11" t="s">
        <v>228</v>
      </c>
      <c r="G435" s="11" t="s">
        <v>228</v>
      </c>
      <c r="H435" s="29">
        <v>2000</v>
      </c>
      <c r="I435" s="29">
        <v>100</v>
      </c>
      <c r="J435" s="14">
        <v>40520.203745365099</v>
      </c>
      <c r="K435" s="43">
        <f t="shared" si="9"/>
        <v>11.255612151490306</v>
      </c>
      <c r="L435" s="12">
        <v>9.2020598290829501E-3</v>
      </c>
      <c r="M435" s="21"/>
      <c r="N435" s="12">
        <f>AVERAGE($L$411:L435)</f>
        <v>3.8604680375802586E-2</v>
      </c>
    </row>
    <row r="436" spans="1:14" x14ac:dyDescent="0.25">
      <c r="A436" s="10" t="s">
        <v>227</v>
      </c>
      <c r="B436" s="11"/>
      <c r="C436" s="11">
        <v>3</v>
      </c>
      <c r="D436" s="29" t="s">
        <v>228</v>
      </c>
      <c r="E436" s="29" t="s">
        <v>48</v>
      </c>
      <c r="F436" s="11" t="s">
        <v>228</v>
      </c>
      <c r="G436" s="11" t="s">
        <v>228</v>
      </c>
      <c r="H436" s="29">
        <v>2000</v>
      </c>
      <c r="I436" s="29">
        <v>100</v>
      </c>
      <c r="J436" s="14">
        <v>36644.169801712</v>
      </c>
      <c r="K436" s="43">
        <f t="shared" si="9"/>
        <v>10.178936056031111</v>
      </c>
      <c r="L436" s="12">
        <v>1.0644917130775E-2</v>
      </c>
      <c r="M436" s="21"/>
      <c r="N436" s="12">
        <f>AVERAGE($L$411:L436)</f>
        <v>3.7529304866378448E-2</v>
      </c>
    </row>
    <row r="437" spans="1:14" x14ac:dyDescent="0.25">
      <c r="A437" s="10" t="s">
        <v>227</v>
      </c>
      <c r="B437" s="11"/>
      <c r="C437" s="11">
        <v>3</v>
      </c>
      <c r="D437" s="29" t="s">
        <v>228</v>
      </c>
      <c r="E437" s="29" t="s">
        <v>48</v>
      </c>
      <c r="F437" s="11" t="s">
        <v>228</v>
      </c>
      <c r="G437" s="11" t="s">
        <v>228</v>
      </c>
      <c r="H437" s="29">
        <v>2000</v>
      </c>
      <c r="I437" s="29">
        <v>100</v>
      </c>
      <c r="J437" s="14">
        <v>34601.521809816302</v>
      </c>
      <c r="K437" s="43">
        <f t="shared" si="9"/>
        <v>9.6115338360600848</v>
      </c>
      <c r="L437" s="182">
        <v>1.8660511338169001E-2</v>
      </c>
      <c r="M437" s="21"/>
      <c r="N437" s="12">
        <f>AVERAGE($L$411:L437)</f>
        <v>3.6830460661629948E-2</v>
      </c>
    </row>
    <row r="438" spans="1:14" x14ac:dyDescent="0.25">
      <c r="A438" s="10" t="s">
        <v>227</v>
      </c>
      <c r="B438" s="11"/>
      <c r="C438" s="11">
        <v>3</v>
      </c>
      <c r="D438" s="29" t="s">
        <v>228</v>
      </c>
      <c r="E438" s="29" t="s">
        <v>48</v>
      </c>
      <c r="F438" s="11" t="s">
        <v>228</v>
      </c>
      <c r="G438" s="11" t="s">
        <v>228</v>
      </c>
      <c r="H438" s="29">
        <v>2000</v>
      </c>
      <c r="I438" s="29">
        <v>100</v>
      </c>
      <c r="J438" s="14">
        <v>36832.440552473003</v>
      </c>
      <c r="K438" s="43">
        <f t="shared" si="9"/>
        <v>10.231233486798056</v>
      </c>
      <c r="L438" s="12">
        <v>2.15550729909403E-2</v>
      </c>
      <c r="M438" s="21"/>
      <c r="N438" s="12">
        <f>AVERAGE($L$411:L438)</f>
        <v>3.6284911101962462E-2</v>
      </c>
    </row>
    <row r="439" spans="1:14" x14ac:dyDescent="0.25">
      <c r="A439" s="10" t="s">
        <v>227</v>
      </c>
      <c r="B439" s="11"/>
      <c r="C439" s="11">
        <v>3</v>
      </c>
      <c r="D439" s="29" t="s">
        <v>228</v>
      </c>
      <c r="E439" s="29" t="s">
        <v>48</v>
      </c>
      <c r="F439" s="11" t="s">
        <v>228</v>
      </c>
      <c r="G439" s="11" t="s">
        <v>228</v>
      </c>
      <c r="H439" s="29">
        <v>2000</v>
      </c>
      <c r="I439" s="29">
        <v>100</v>
      </c>
      <c r="J439" s="14">
        <v>34019.5945072174</v>
      </c>
      <c r="K439" s="43">
        <f t="shared" si="9"/>
        <v>9.4498873631159448</v>
      </c>
      <c r="L439" s="12">
        <v>5.6368102427950904E-3</v>
      </c>
      <c r="M439" s="21"/>
      <c r="N439" s="12">
        <f>AVERAGE($L$411:L439)</f>
        <v>3.5228080037853243E-2</v>
      </c>
    </row>
    <row r="440" spans="1:14" x14ac:dyDescent="0.25">
      <c r="A440" s="10" t="s">
        <v>227</v>
      </c>
      <c r="B440" s="11"/>
      <c r="C440" s="11">
        <v>3</v>
      </c>
      <c r="D440" s="29" t="s">
        <v>228</v>
      </c>
      <c r="E440" s="29" t="s">
        <v>48</v>
      </c>
      <c r="F440" s="11" t="s">
        <v>228</v>
      </c>
      <c r="G440" s="11" t="s">
        <v>228</v>
      </c>
      <c r="H440" s="29">
        <v>2000</v>
      </c>
      <c r="I440" s="29">
        <v>100</v>
      </c>
      <c r="J440" s="14">
        <v>36805.699085712396</v>
      </c>
      <c r="K440" s="43">
        <f t="shared" si="9"/>
        <v>10.223805301586777</v>
      </c>
      <c r="L440" s="12">
        <v>1.5417960563501301E-2</v>
      </c>
      <c r="M440" s="21"/>
      <c r="N440" s="12">
        <f>AVERAGE($L$411:L440)</f>
        <v>3.4567742722041508E-2</v>
      </c>
    </row>
    <row r="441" spans="1:14" x14ac:dyDescent="0.25">
      <c r="A441" s="10" t="s">
        <v>227</v>
      </c>
      <c r="B441" s="11"/>
      <c r="C441" s="11">
        <v>3</v>
      </c>
      <c r="D441" s="29" t="s">
        <v>228</v>
      </c>
      <c r="E441" s="29" t="s">
        <v>48</v>
      </c>
      <c r="F441" s="11" t="s">
        <v>228</v>
      </c>
      <c r="G441" s="11" t="s">
        <v>228</v>
      </c>
      <c r="H441" s="29">
        <v>2000</v>
      </c>
      <c r="I441" s="29">
        <v>100</v>
      </c>
      <c r="J441" s="14">
        <v>36159.134895801501</v>
      </c>
      <c r="K441" s="43">
        <f t="shared" si="9"/>
        <v>10.044204137722639</v>
      </c>
      <c r="L441" s="12">
        <v>7.3442114864498795E-2</v>
      </c>
      <c r="M441" s="21"/>
      <c r="N441" s="12">
        <f>AVERAGE($L$411:L441)</f>
        <v>3.5821754726636901E-2</v>
      </c>
    </row>
    <row r="442" spans="1:14" x14ac:dyDescent="0.25">
      <c r="A442" s="10" t="s">
        <v>227</v>
      </c>
      <c r="B442" s="11"/>
      <c r="C442" s="11">
        <v>3</v>
      </c>
      <c r="D442" s="29" t="s">
        <v>228</v>
      </c>
      <c r="E442" s="29" t="s">
        <v>48</v>
      </c>
      <c r="F442" s="11" t="s">
        <v>228</v>
      </c>
      <c r="G442" s="11" t="s">
        <v>228</v>
      </c>
      <c r="H442" s="29">
        <v>2000</v>
      </c>
      <c r="I442" s="29">
        <v>100</v>
      </c>
      <c r="J442" s="14">
        <v>39251.516835689501</v>
      </c>
      <c r="K442" s="43">
        <f t="shared" si="9"/>
        <v>10.903199121024862</v>
      </c>
      <c r="L442" s="12">
        <v>3.6986698480386E-2</v>
      </c>
      <c r="M442" s="21"/>
      <c r="N442" s="12">
        <f>AVERAGE($L$411:L442)</f>
        <v>3.585815921894156E-2</v>
      </c>
    </row>
    <row r="443" spans="1:14" x14ac:dyDescent="0.25">
      <c r="A443" s="10" t="s">
        <v>227</v>
      </c>
      <c r="B443" s="11"/>
      <c r="C443" s="11">
        <v>3</v>
      </c>
      <c r="D443" s="29" t="s">
        <v>228</v>
      </c>
      <c r="E443" s="29" t="s">
        <v>48</v>
      </c>
      <c r="F443" s="11" t="s">
        <v>228</v>
      </c>
      <c r="G443" s="11" t="s">
        <v>228</v>
      </c>
      <c r="H443" s="29">
        <v>2000</v>
      </c>
      <c r="I443" s="29">
        <v>100</v>
      </c>
      <c r="J443" s="14">
        <v>38169.548868417703</v>
      </c>
      <c r="K443" s="43">
        <f t="shared" si="9"/>
        <v>10.602652463449362</v>
      </c>
      <c r="L443" s="12">
        <v>0.11872695967309101</v>
      </c>
      <c r="M443" s="21"/>
      <c r="N443" s="12">
        <f>AVERAGE($L$411:L443)</f>
        <v>3.8369334990279426E-2</v>
      </c>
    </row>
    <row r="444" spans="1:14" x14ac:dyDescent="0.25">
      <c r="A444" s="10" t="s">
        <v>227</v>
      </c>
      <c r="B444" s="11"/>
      <c r="C444" s="11">
        <v>3</v>
      </c>
      <c r="D444" s="29" t="s">
        <v>228</v>
      </c>
      <c r="E444" s="29" t="s">
        <v>48</v>
      </c>
      <c r="F444" s="11" t="s">
        <v>228</v>
      </c>
      <c r="G444" s="11" t="s">
        <v>228</v>
      </c>
      <c r="H444" s="29">
        <v>2000</v>
      </c>
      <c r="I444" s="29">
        <v>100</v>
      </c>
      <c r="J444" s="14">
        <v>36255.340342759999</v>
      </c>
      <c r="K444" s="43">
        <f t="shared" si="9"/>
        <v>10.070927872988889</v>
      </c>
      <c r="L444" s="12">
        <v>3.5759621064522303E-2</v>
      </c>
      <c r="M444" s="21"/>
      <c r="N444" s="12">
        <f>AVERAGE($L$411:L444)</f>
        <v>3.8292578698345396E-2</v>
      </c>
    </row>
    <row r="445" spans="1:14" x14ac:dyDescent="0.25">
      <c r="A445" s="10" t="s">
        <v>227</v>
      </c>
      <c r="B445" s="11"/>
      <c r="C445" s="11">
        <v>3</v>
      </c>
      <c r="D445" s="29" t="s">
        <v>228</v>
      </c>
      <c r="E445" s="29" t="s">
        <v>48</v>
      </c>
      <c r="F445" s="11" t="s">
        <v>228</v>
      </c>
      <c r="G445" s="11" t="s">
        <v>228</v>
      </c>
      <c r="H445" s="29">
        <v>2000</v>
      </c>
      <c r="I445" s="29">
        <v>100</v>
      </c>
      <c r="J445" s="14">
        <v>37910.972092151598</v>
      </c>
      <c r="K445" s="43">
        <f t="shared" si="9"/>
        <v>10.530825581153222</v>
      </c>
      <c r="L445" s="12">
        <v>1.9768744095062799E-2</v>
      </c>
      <c r="M445" s="21"/>
      <c r="N445" s="12">
        <f>AVERAGE($L$411:L445)</f>
        <v>3.7763326281108754E-2</v>
      </c>
    </row>
    <row r="446" spans="1:14" x14ac:dyDescent="0.25">
      <c r="A446" s="10" t="s">
        <v>227</v>
      </c>
      <c r="B446" s="11"/>
      <c r="C446" s="11">
        <v>3</v>
      </c>
      <c r="D446" s="29" t="s">
        <v>228</v>
      </c>
      <c r="E446" s="29" t="s">
        <v>48</v>
      </c>
      <c r="F446" s="11" t="s">
        <v>228</v>
      </c>
      <c r="G446" s="11" t="s">
        <v>228</v>
      </c>
      <c r="H446" s="29">
        <v>2000</v>
      </c>
      <c r="I446" s="29">
        <v>100</v>
      </c>
      <c r="J446" s="14">
        <v>39174.3877072334</v>
      </c>
      <c r="K446" s="43">
        <f t="shared" si="9"/>
        <v>10.881774363120389</v>
      </c>
      <c r="L446" s="12">
        <v>2.493984504196E-2</v>
      </c>
      <c r="M446" s="21"/>
      <c r="N446" s="12">
        <f>AVERAGE($L$411:L446)</f>
        <v>3.7407118468910178E-2</v>
      </c>
    </row>
    <row r="447" spans="1:14" x14ac:dyDescent="0.25">
      <c r="A447" s="10" t="s">
        <v>227</v>
      </c>
      <c r="B447" s="11"/>
      <c r="C447" s="11">
        <v>3</v>
      </c>
      <c r="D447" s="29" t="s">
        <v>228</v>
      </c>
      <c r="E447" s="29" t="s">
        <v>48</v>
      </c>
      <c r="F447" s="11" t="s">
        <v>228</v>
      </c>
      <c r="G447" s="11" t="s">
        <v>228</v>
      </c>
      <c r="H447" s="29">
        <v>2000</v>
      </c>
      <c r="I447" s="29">
        <v>100</v>
      </c>
      <c r="J447" s="14">
        <v>38698.5235335826</v>
      </c>
      <c r="K447" s="43">
        <f t="shared" si="9"/>
        <v>10.74958987043961</v>
      </c>
      <c r="L447" s="12">
        <v>1.4428877161601499E-2</v>
      </c>
      <c r="M447" s="21"/>
      <c r="N447" s="12">
        <f>AVERAGE($L$411:L447)</f>
        <v>3.6786084920063994E-2</v>
      </c>
    </row>
    <row r="448" spans="1:14" x14ac:dyDescent="0.25">
      <c r="A448" s="10" t="s">
        <v>227</v>
      </c>
      <c r="B448" s="11"/>
      <c r="C448" s="11">
        <v>3</v>
      </c>
      <c r="D448" s="29" t="s">
        <v>228</v>
      </c>
      <c r="E448" s="29" t="s">
        <v>48</v>
      </c>
      <c r="F448" s="11" t="s">
        <v>228</v>
      </c>
      <c r="G448" s="11" t="s">
        <v>228</v>
      </c>
      <c r="H448" s="29">
        <v>2000</v>
      </c>
      <c r="I448" s="29">
        <v>100</v>
      </c>
      <c r="J448" s="14">
        <v>38897.716614246303</v>
      </c>
      <c r="K448" s="43">
        <f t="shared" si="9"/>
        <v>10.804921281735083</v>
      </c>
      <c r="L448" s="12">
        <v>6.8054904024298701E-2</v>
      </c>
      <c r="M448" s="21"/>
      <c r="N448" s="12">
        <f>AVERAGE($L$411:L448)</f>
        <v>3.7608948580701747E-2</v>
      </c>
    </row>
    <row r="449" spans="1:14" x14ac:dyDescent="0.25">
      <c r="A449" s="10" t="s">
        <v>227</v>
      </c>
      <c r="B449" s="11"/>
      <c r="C449" s="11">
        <v>3</v>
      </c>
      <c r="D449" s="29" t="s">
        <v>228</v>
      </c>
      <c r="E449" s="29" t="s">
        <v>48</v>
      </c>
      <c r="F449" s="11" t="s">
        <v>228</v>
      </c>
      <c r="G449" s="11" t="s">
        <v>228</v>
      </c>
      <c r="H449" s="29">
        <v>2000</v>
      </c>
      <c r="I449" s="29">
        <v>100</v>
      </c>
      <c r="J449" s="14">
        <v>39246.348507642702</v>
      </c>
      <c r="K449" s="43">
        <f t="shared" si="9"/>
        <v>10.901763474345195</v>
      </c>
      <c r="L449" s="12">
        <v>2.7017038413535199E-2</v>
      </c>
      <c r="M449" s="21"/>
      <c r="N449" s="12">
        <f>AVERAGE($L$411:L449)</f>
        <v>3.7337361140517993E-2</v>
      </c>
    </row>
    <row r="450" spans="1:14" x14ac:dyDescent="0.25">
      <c r="A450" s="10" t="s">
        <v>227</v>
      </c>
      <c r="B450" s="11"/>
      <c r="C450" s="11">
        <v>3</v>
      </c>
      <c r="D450" s="29" t="s">
        <v>228</v>
      </c>
      <c r="E450" s="29" t="s">
        <v>48</v>
      </c>
      <c r="F450" s="11" t="s">
        <v>228</v>
      </c>
      <c r="G450" s="11" t="s">
        <v>228</v>
      </c>
      <c r="H450" s="29">
        <v>2000</v>
      </c>
      <c r="I450" s="29">
        <v>100</v>
      </c>
      <c r="J450" s="14">
        <v>37333.871186494798</v>
      </c>
      <c r="K450" s="43">
        <f t="shared" si="9"/>
        <v>10.370519774026333</v>
      </c>
      <c r="L450" s="12">
        <v>1.29096881047097E-2</v>
      </c>
      <c r="M450" s="21"/>
      <c r="N450" s="12">
        <f>AVERAGE($L$411:L450)</f>
        <v>3.6726669314622783E-2</v>
      </c>
    </row>
    <row r="451" spans="1:14" x14ac:dyDescent="0.25">
      <c r="A451" s="10" t="s">
        <v>227</v>
      </c>
      <c r="B451" s="11"/>
      <c r="C451" s="11">
        <v>3</v>
      </c>
      <c r="D451" s="29" t="s">
        <v>228</v>
      </c>
      <c r="E451" s="29" t="s">
        <v>48</v>
      </c>
      <c r="F451" s="11" t="s">
        <v>228</v>
      </c>
      <c r="G451" s="11" t="s">
        <v>228</v>
      </c>
      <c r="H451" s="29">
        <v>2000</v>
      </c>
      <c r="I451" s="29">
        <v>100</v>
      </c>
      <c r="J451" s="14">
        <v>39457.692206144297</v>
      </c>
      <c r="K451" s="43">
        <f t="shared" si="9"/>
        <v>10.960470057262304</v>
      </c>
      <c r="L451" s="12">
        <v>8.3871934804078799E-2</v>
      </c>
      <c r="M451" s="21"/>
      <c r="N451" s="12">
        <f>AVERAGE($L$411:L451)</f>
        <v>3.7876553838755857E-2</v>
      </c>
    </row>
    <row r="452" spans="1:14" x14ac:dyDescent="0.25">
      <c r="A452" s="10" t="s">
        <v>227</v>
      </c>
      <c r="B452" s="11"/>
      <c r="C452" s="11">
        <v>3</v>
      </c>
      <c r="D452" s="29" t="s">
        <v>228</v>
      </c>
      <c r="E452" s="29" t="s">
        <v>48</v>
      </c>
      <c r="F452" s="11" t="s">
        <v>228</v>
      </c>
      <c r="G452" s="11" t="s">
        <v>228</v>
      </c>
      <c r="H452" s="29">
        <v>2000</v>
      </c>
      <c r="I452" s="29">
        <v>100</v>
      </c>
      <c r="J452" s="14">
        <v>38117.775853157</v>
      </c>
      <c r="K452" s="43">
        <f t="shared" si="9"/>
        <v>10.588271070321388</v>
      </c>
      <c r="L452" s="12">
        <v>0.11645005787643301</v>
      </c>
      <c r="M452" s="21"/>
      <c r="N452" s="12">
        <f>AVERAGE($L$411:L452)</f>
        <v>3.9747351553938645E-2</v>
      </c>
    </row>
    <row r="453" spans="1:14" x14ac:dyDescent="0.25">
      <c r="A453" s="10" t="s">
        <v>227</v>
      </c>
      <c r="B453" s="11"/>
      <c r="C453" s="11">
        <v>3</v>
      </c>
      <c r="D453" s="29" t="s">
        <v>228</v>
      </c>
      <c r="E453" s="29" t="s">
        <v>48</v>
      </c>
      <c r="F453" s="11" t="s">
        <v>228</v>
      </c>
      <c r="G453" s="11" t="s">
        <v>228</v>
      </c>
      <c r="H453" s="29">
        <v>2000</v>
      </c>
      <c r="I453" s="29">
        <v>100</v>
      </c>
      <c r="J453" s="14">
        <v>39702.0795664787</v>
      </c>
      <c r="K453" s="43">
        <f t="shared" si="9"/>
        <v>11.028355435132973</v>
      </c>
      <c r="L453" s="12">
        <v>2.8680156578277799E-2</v>
      </c>
      <c r="M453" s="21"/>
      <c r="N453" s="12">
        <f>AVERAGE($L$411:L453)</f>
        <v>3.9489974926597692E-2</v>
      </c>
    </row>
    <row r="454" spans="1:14" x14ac:dyDescent="0.25">
      <c r="A454" s="10" t="s">
        <v>227</v>
      </c>
      <c r="B454" s="11"/>
      <c r="C454" s="11">
        <v>3</v>
      </c>
      <c r="D454" s="29" t="s">
        <v>228</v>
      </c>
      <c r="E454" s="29" t="s">
        <v>48</v>
      </c>
      <c r="F454" s="11" t="s">
        <v>228</v>
      </c>
      <c r="G454" s="11" t="s">
        <v>228</v>
      </c>
      <c r="H454" s="29">
        <v>2000</v>
      </c>
      <c r="I454" s="29">
        <v>100</v>
      </c>
      <c r="J454" s="14">
        <v>39517.246593475298</v>
      </c>
      <c r="K454" s="43">
        <f t="shared" si="9"/>
        <v>10.977012942632028</v>
      </c>
      <c r="L454" s="12">
        <v>1.8309821562343401E-2</v>
      </c>
      <c r="M454" s="21"/>
      <c r="N454" s="12">
        <f>AVERAGE($L$411:L454)</f>
        <v>3.9008607804682821E-2</v>
      </c>
    </row>
    <row r="455" spans="1:14" x14ac:dyDescent="0.25">
      <c r="A455" s="10" t="s">
        <v>227</v>
      </c>
      <c r="B455" s="11"/>
      <c r="C455" s="11">
        <v>3</v>
      </c>
      <c r="D455" s="29" t="s">
        <v>228</v>
      </c>
      <c r="E455" s="29" t="s">
        <v>48</v>
      </c>
      <c r="F455" s="11" t="s">
        <v>228</v>
      </c>
      <c r="G455" s="11" t="s">
        <v>228</v>
      </c>
      <c r="H455" s="29">
        <v>2000</v>
      </c>
      <c r="I455" s="29">
        <v>100</v>
      </c>
      <c r="J455" s="14">
        <v>39571.095652341799</v>
      </c>
      <c r="K455" s="43">
        <f t="shared" si="9"/>
        <v>10.991971014539388</v>
      </c>
      <c r="L455" s="12">
        <v>1.1756659583753401E-2</v>
      </c>
      <c r="M455" s="21"/>
      <c r="N455" s="12">
        <f>AVERAGE($L$411:L455)</f>
        <v>3.8403008955328839E-2</v>
      </c>
    </row>
    <row r="456" spans="1:14" x14ac:dyDescent="0.25">
      <c r="A456" s="10" t="s">
        <v>227</v>
      </c>
      <c r="B456" s="11"/>
      <c r="C456" s="11">
        <v>3</v>
      </c>
      <c r="D456" s="29" t="s">
        <v>228</v>
      </c>
      <c r="E456" s="29" t="s">
        <v>48</v>
      </c>
      <c r="F456" s="11" t="s">
        <v>228</v>
      </c>
      <c r="G456" s="11" t="s">
        <v>228</v>
      </c>
      <c r="H456" s="29">
        <v>2000</v>
      </c>
      <c r="I456" s="29">
        <v>100</v>
      </c>
      <c r="J456" s="14">
        <v>39026.3163321018</v>
      </c>
      <c r="K456" s="43">
        <f t="shared" si="9"/>
        <v>10.840643425583833</v>
      </c>
      <c r="L456" s="12">
        <v>3.3025902229127102E-2</v>
      </c>
      <c r="M456" s="21"/>
      <c r="N456" s="12">
        <f>AVERAGE($L$411:L456)</f>
        <v>3.8286115330846193E-2</v>
      </c>
    </row>
    <row r="457" spans="1:14" x14ac:dyDescent="0.25">
      <c r="A457" s="10" t="s">
        <v>227</v>
      </c>
      <c r="B457" s="11"/>
      <c r="C457" s="11">
        <v>3</v>
      </c>
      <c r="D457" s="29" t="s">
        <v>228</v>
      </c>
      <c r="E457" s="29" t="s">
        <v>48</v>
      </c>
      <c r="F457" s="11" t="s">
        <v>228</v>
      </c>
      <c r="G457" s="11" t="s">
        <v>228</v>
      </c>
      <c r="H457" s="29">
        <v>2000</v>
      </c>
      <c r="I457" s="29">
        <v>100</v>
      </c>
      <c r="J457" s="14">
        <v>38913.120982885303</v>
      </c>
      <c r="K457" s="43">
        <f t="shared" si="9"/>
        <v>10.809200273023695</v>
      </c>
      <c r="L457" s="12">
        <v>7.9830398274796502E-2</v>
      </c>
      <c r="M457" s="21"/>
      <c r="N457" s="12">
        <f>AVERAGE($L$411:L457)</f>
        <v>3.9170036244547263E-2</v>
      </c>
    </row>
    <row r="458" spans="1:14" x14ac:dyDescent="0.25">
      <c r="A458" s="10" t="s">
        <v>227</v>
      </c>
      <c r="B458" s="11"/>
      <c r="C458" s="11">
        <v>3</v>
      </c>
      <c r="D458" s="29" t="s">
        <v>228</v>
      </c>
      <c r="E458" s="29" t="s">
        <v>48</v>
      </c>
      <c r="F458" s="11" t="s">
        <v>228</v>
      </c>
      <c r="G458" s="11" t="s">
        <v>228</v>
      </c>
      <c r="H458" s="29">
        <v>2000</v>
      </c>
      <c r="I458" s="29">
        <v>100</v>
      </c>
      <c r="J458" s="14">
        <v>39878.195315122597</v>
      </c>
      <c r="K458" s="43">
        <f t="shared" si="9"/>
        <v>11.077276476422943</v>
      </c>
      <c r="L458" s="12">
        <v>9.1685908182306694E-2</v>
      </c>
      <c r="M458" s="21"/>
      <c r="N458" s="12">
        <f>AVERAGE($L$411:L458)</f>
        <v>4.0264116909917248E-2</v>
      </c>
    </row>
    <row r="459" spans="1:14" x14ac:dyDescent="0.25">
      <c r="A459" s="10" t="s">
        <v>227</v>
      </c>
      <c r="B459" s="11"/>
      <c r="C459" s="11">
        <v>3</v>
      </c>
      <c r="D459" s="29" t="s">
        <v>228</v>
      </c>
      <c r="E459" s="29" t="s">
        <v>48</v>
      </c>
      <c r="F459" s="11" t="s">
        <v>228</v>
      </c>
      <c r="G459" s="11" t="s">
        <v>228</v>
      </c>
      <c r="H459" s="29">
        <v>2000</v>
      </c>
      <c r="I459" s="29">
        <v>100</v>
      </c>
      <c r="J459" s="14">
        <v>39952.961487054803</v>
      </c>
      <c r="K459" s="43">
        <f>J459/3600</f>
        <v>11.098044857515223</v>
      </c>
      <c r="L459" s="12">
        <v>2.9217182120686001E-2</v>
      </c>
      <c r="M459" s="21"/>
      <c r="N459" s="12">
        <f>AVERAGE($L$411:L459)</f>
        <v>4.0038669261157428E-2</v>
      </c>
    </row>
    <row r="460" spans="1:14" ht="15.75" thickBot="1" x14ac:dyDescent="0.3">
      <c r="A460" s="10" t="s">
        <v>227</v>
      </c>
      <c r="B460" s="11"/>
      <c r="C460" s="11">
        <v>3</v>
      </c>
      <c r="D460" s="29" t="s">
        <v>228</v>
      </c>
      <c r="E460" s="29" t="s">
        <v>48</v>
      </c>
      <c r="F460" s="11" t="s">
        <v>228</v>
      </c>
      <c r="G460" s="11" t="s">
        <v>228</v>
      </c>
      <c r="H460" s="29">
        <v>2000</v>
      </c>
      <c r="I460" s="29">
        <v>100</v>
      </c>
      <c r="J460" s="14">
        <v>40890.0008893013</v>
      </c>
      <c r="K460" s="43">
        <f>J460/3600</f>
        <v>11.358333580361473</v>
      </c>
      <c r="L460" s="12">
        <v>5.0463006826312599E-2</v>
      </c>
      <c r="M460" s="21"/>
      <c r="N460" s="12">
        <f>AVERAGE($L$411:L460)</f>
        <v>4.0247156012460532E-2</v>
      </c>
    </row>
    <row r="461" spans="1:14" ht="15.75" thickBot="1" x14ac:dyDescent="0.3">
      <c r="A461" s="4" t="s">
        <v>26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44">
        <f>J461/3600</f>
        <v>9.998298830286652</v>
      </c>
      <c r="L461" s="19">
        <f>AVERAGE(L411:L460)</f>
        <v>4.0247156012460532E-2</v>
      </c>
      <c r="M461" s="181">
        <f>_xlfn.STDEV.P(L411:L460)</f>
        <v>3.4755864065810715E-2</v>
      </c>
      <c r="N461" s="12"/>
    </row>
    <row r="462" spans="1:14" x14ac:dyDescent="0.25">
      <c r="A462" s="10"/>
      <c r="B462" s="11"/>
      <c r="C462" s="11">
        <v>3</v>
      </c>
      <c r="D462" s="29"/>
      <c r="E462" s="29"/>
      <c r="F462" s="11"/>
      <c r="G462" s="11"/>
      <c r="H462" s="29">
        <v>2000</v>
      </c>
      <c r="I462" s="29">
        <v>100</v>
      </c>
      <c r="J462" s="14"/>
      <c r="K462" s="43">
        <f>J462/3600</f>
        <v>0</v>
      </c>
      <c r="L462" s="12"/>
      <c r="M462" s="27"/>
      <c r="N462" s="12" t="e">
        <f>AVERAGE($L$462:L462)</f>
        <v>#DIV/0!</v>
      </c>
    </row>
    <row r="463" spans="1:14" x14ac:dyDescent="0.25">
      <c r="A463" s="10"/>
      <c r="B463" s="11"/>
      <c r="C463" s="11">
        <v>3</v>
      </c>
      <c r="D463" s="29"/>
      <c r="E463" s="29"/>
      <c r="F463" s="11"/>
      <c r="G463" s="11"/>
      <c r="H463" s="29">
        <v>2000</v>
      </c>
      <c r="I463" s="29">
        <v>100</v>
      </c>
      <c r="J463" s="14"/>
      <c r="K463" s="43">
        <f t="shared" ref="K463:K511" si="10">J463/3600</f>
        <v>0</v>
      </c>
      <c r="L463" s="12"/>
      <c r="M463" s="21"/>
      <c r="N463" s="12" t="e">
        <f>AVERAGE($L$462:L463)</f>
        <v>#DIV/0!</v>
      </c>
    </row>
    <row r="464" spans="1:14" x14ac:dyDescent="0.25">
      <c r="A464" s="10"/>
      <c r="B464" s="11"/>
      <c r="C464" s="11">
        <v>3</v>
      </c>
      <c r="D464" s="29"/>
      <c r="E464" s="29"/>
      <c r="F464" s="11"/>
      <c r="G464" s="11"/>
      <c r="H464" s="29">
        <v>2000</v>
      </c>
      <c r="I464" s="29">
        <v>100</v>
      </c>
      <c r="J464" s="14"/>
      <c r="K464" s="43">
        <f t="shared" si="10"/>
        <v>0</v>
      </c>
      <c r="L464" s="12"/>
      <c r="M464" s="21"/>
      <c r="N464" s="12" t="e">
        <f>AVERAGE($L$462:L464)</f>
        <v>#DIV/0!</v>
      </c>
    </row>
    <row r="465" spans="1:14" x14ac:dyDescent="0.25">
      <c r="A465" s="10"/>
      <c r="B465" s="11"/>
      <c r="C465" s="11">
        <v>3</v>
      </c>
      <c r="D465" s="29"/>
      <c r="E465" s="29"/>
      <c r="F465" s="11"/>
      <c r="G465" s="11"/>
      <c r="H465" s="29">
        <v>2000</v>
      </c>
      <c r="I465" s="29">
        <v>100</v>
      </c>
      <c r="J465" s="14"/>
      <c r="K465" s="43">
        <f t="shared" si="10"/>
        <v>0</v>
      </c>
      <c r="L465" s="12"/>
      <c r="M465" s="21"/>
      <c r="N465" s="12" t="e">
        <f>AVERAGE($L$462:L465)</f>
        <v>#DIV/0!</v>
      </c>
    </row>
    <row r="466" spans="1:14" x14ac:dyDescent="0.25">
      <c r="A466" s="10"/>
      <c r="B466" s="11"/>
      <c r="C466" s="11">
        <v>3</v>
      </c>
      <c r="D466" s="29"/>
      <c r="E466" s="29"/>
      <c r="F466" s="11"/>
      <c r="G466" s="11"/>
      <c r="H466" s="29">
        <v>2000</v>
      </c>
      <c r="I466" s="29">
        <v>100</v>
      </c>
      <c r="J466" s="14"/>
      <c r="K466" s="43">
        <f t="shared" si="10"/>
        <v>0</v>
      </c>
      <c r="L466" s="12"/>
      <c r="M466" s="21"/>
      <c r="N466" s="12" t="e">
        <f>AVERAGE($L$462:L466)</f>
        <v>#DIV/0!</v>
      </c>
    </row>
    <row r="467" spans="1:14" x14ac:dyDescent="0.25">
      <c r="A467" s="10"/>
      <c r="B467" s="11"/>
      <c r="C467" s="11">
        <v>3</v>
      </c>
      <c r="D467" s="29"/>
      <c r="E467" s="29"/>
      <c r="F467" s="11"/>
      <c r="G467" s="11"/>
      <c r="H467" s="29">
        <v>2000</v>
      </c>
      <c r="I467" s="29">
        <v>100</v>
      </c>
      <c r="J467" s="14"/>
      <c r="K467" s="43">
        <f t="shared" si="10"/>
        <v>0</v>
      </c>
      <c r="L467" s="12"/>
      <c r="M467" s="21"/>
      <c r="N467" s="12" t="e">
        <f>AVERAGE($L$462:L467)</f>
        <v>#DIV/0!</v>
      </c>
    </row>
    <row r="468" spans="1:14" x14ac:dyDescent="0.25">
      <c r="A468" s="10"/>
      <c r="B468" s="11"/>
      <c r="C468" s="11">
        <v>3</v>
      </c>
      <c r="D468" s="29"/>
      <c r="E468" s="29"/>
      <c r="F468" s="11"/>
      <c r="G468" s="11"/>
      <c r="H468" s="29">
        <v>2000</v>
      </c>
      <c r="I468" s="29">
        <v>100</v>
      </c>
      <c r="J468" s="14"/>
      <c r="K468" s="43">
        <f t="shared" si="10"/>
        <v>0</v>
      </c>
      <c r="L468" s="12"/>
      <c r="M468" s="21"/>
      <c r="N468" s="12" t="e">
        <f>AVERAGE($L$462:L468)</f>
        <v>#DIV/0!</v>
      </c>
    </row>
    <row r="469" spans="1:14" x14ac:dyDescent="0.25">
      <c r="A469" s="10"/>
      <c r="B469" s="11"/>
      <c r="C469" s="11">
        <v>3</v>
      </c>
      <c r="D469" s="29"/>
      <c r="E469" s="29"/>
      <c r="F469" s="11"/>
      <c r="G469" s="11"/>
      <c r="H469" s="29">
        <v>2000</v>
      </c>
      <c r="I469" s="29">
        <v>100</v>
      </c>
      <c r="J469" s="14"/>
      <c r="K469" s="43">
        <f t="shared" si="10"/>
        <v>0</v>
      </c>
      <c r="L469" s="12"/>
      <c r="M469" s="21"/>
      <c r="N469" s="12" t="e">
        <f>AVERAGE($L$462:L469)</f>
        <v>#DIV/0!</v>
      </c>
    </row>
    <row r="470" spans="1:14" x14ac:dyDescent="0.25">
      <c r="A470" s="10"/>
      <c r="B470" s="11"/>
      <c r="C470" s="11">
        <v>3</v>
      </c>
      <c r="D470" s="29"/>
      <c r="E470" s="29"/>
      <c r="F470" s="11"/>
      <c r="G470" s="11"/>
      <c r="H470" s="29">
        <v>2000</v>
      </c>
      <c r="I470" s="29">
        <v>100</v>
      </c>
      <c r="J470" s="14"/>
      <c r="K470" s="43">
        <f t="shared" si="10"/>
        <v>0</v>
      </c>
      <c r="L470" s="12"/>
      <c r="M470" s="21"/>
      <c r="N470" s="12" t="e">
        <f>AVERAGE($L$462:L470)</f>
        <v>#DIV/0!</v>
      </c>
    </row>
    <row r="471" spans="1:14" x14ac:dyDescent="0.25">
      <c r="A471" s="10"/>
      <c r="B471" s="11"/>
      <c r="C471" s="11">
        <v>3</v>
      </c>
      <c r="D471" s="29"/>
      <c r="E471" s="29"/>
      <c r="F471" s="11"/>
      <c r="G471" s="11"/>
      <c r="H471" s="29">
        <v>2000</v>
      </c>
      <c r="I471" s="29">
        <v>100</v>
      </c>
      <c r="J471" s="14"/>
      <c r="K471" s="43">
        <f t="shared" si="10"/>
        <v>0</v>
      </c>
      <c r="L471" s="12"/>
      <c r="M471" s="21"/>
      <c r="N471" s="12" t="e">
        <f>AVERAGE($L$462:L471)</f>
        <v>#DIV/0!</v>
      </c>
    </row>
    <row r="472" spans="1:14" x14ac:dyDescent="0.25">
      <c r="A472" s="10"/>
      <c r="B472" s="11"/>
      <c r="C472" s="11">
        <v>3</v>
      </c>
      <c r="D472" s="29"/>
      <c r="E472" s="29"/>
      <c r="F472" s="11"/>
      <c r="G472" s="11"/>
      <c r="H472" s="29">
        <v>2000</v>
      </c>
      <c r="I472" s="29">
        <v>100</v>
      </c>
      <c r="J472" s="14"/>
      <c r="K472" s="43">
        <f t="shared" si="10"/>
        <v>0</v>
      </c>
      <c r="L472" s="12"/>
      <c r="M472" s="21"/>
      <c r="N472" s="12" t="e">
        <f>AVERAGE($L$462:L472)</f>
        <v>#DIV/0!</v>
      </c>
    </row>
    <row r="473" spans="1:14" x14ac:dyDescent="0.25">
      <c r="A473" s="10"/>
      <c r="B473" s="11"/>
      <c r="C473" s="11">
        <v>3</v>
      </c>
      <c r="D473" s="29"/>
      <c r="E473" s="29"/>
      <c r="F473" s="11"/>
      <c r="G473" s="11"/>
      <c r="H473" s="29">
        <v>2000</v>
      </c>
      <c r="I473" s="29">
        <v>100</v>
      </c>
      <c r="J473" s="14"/>
      <c r="K473" s="43">
        <f t="shared" si="10"/>
        <v>0</v>
      </c>
      <c r="L473" s="12"/>
      <c r="M473" s="21"/>
      <c r="N473" s="12" t="e">
        <f>AVERAGE($L$462:L473)</f>
        <v>#DIV/0!</v>
      </c>
    </row>
    <row r="474" spans="1:14" x14ac:dyDescent="0.25">
      <c r="A474" s="10"/>
      <c r="B474" s="11"/>
      <c r="C474" s="11">
        <v>3</v>
      </c>
      <c r="D474" s="29"/>
      <c r="E474" s="29"/>
      <c r="F474" s="11"/>
      <c r="G474" s="11"/>
      <c r="H474" s="29">
        <v>2000</v>
      </c>
      <c r="I474" s="29">
        <v>100</v>
      </c>
      <c r="J474" s="14"/>
      <c r="K474" s="43">
        <f t="shared" si="10"/>
        <v>0</v>
      </c>
      <c r="L474" s="12"/>
      <c r="M474" s="21"/>
      <c r="N474" s="12" t="e">
        <f>AVERAGE($L$462:L474)</f>
        <v>#DIV/0!</v>
      </c>
    </row>
    <row r="475" spans="1:14" x14ac:dyDescent="0.25">
      <c r="A475" s="10"/>
      <c r="B475" s="11"/>
      <c r="C475" s="11">
        <v>3</v>
      </c>
      <c r="D475" s="29"/>
      <c r="E475" s="29"/>
      <c r="F475" s="11"/>
      <c r="G475" s="11"/>
      <c r="H475" s="29">
        <v>2000</v>
      </c>
      <c r="I475" s="29">
        <v>100</v>
      </c>
      <c r="J475" s="14"/>
      <c r="K475" s="43">
        <f t="shared" si="10"/>
        <v>0</v>
      </c>
      <c r="L475" s="182"/>
      <c r="M475" s="21"/>
      <c r="N475" s="12" t="e">
        <f>AVERAGE($L$462:L475)</f>
        <v>#DIV/0!</v>
      </c>
    </row>
    <row r="476" spans="1:14" x14ac:dyDescent="0.25">
      <c r="A476" s="10"/>
      <c r="B476" s="11"/>
      <c r="C476" s="11">
        <v>3</v>
      </c>
      <c r="D476" s="29"/>
      <c r="E476" s="29"/>
      <c r="F476" s="11"/>
      <c r="G476" s="11"/>
      <c r="H476" s="29">
        <v>2000</v>
      </c>
      <c r="I476" s="29">
        <v>100</v>
      </c>
      <c r="J476" s="14"/>
      <c r="K476" s="43">
        <f t="shared" si="10"/>
        <v>0</v>
      </c>
      <c r="L476" s="182"/>
      <c r="M476" s="21"/>
      <c r="N476" s="12" t="e">
        <f>AVERAGE($L$462:L476)</f>
        <v>#DIV/0!</v>
      </c>
    </row>
    <row r="477" spans="1:14" x14ac:dyDescent="0.25">
      <c r="A477" s="10"/>
      <c r="B477" s="11"/>
      <c r="C477" s="11">
        <v>3</v>
      </c>
      <c r="D477" s="29"/>
      <c r="E477" s="29"/>
      <c r="F477" s="11"/>
      <c r="G477" s="11"/>
      <c r="H477" s="29">
        <v>2000</v>
      </c>
      <c r="I477" s="29">
        <v>100</v>
      </c>
      <c r="J477" s="14"/>
      <c r="K477" s="43">
        <f t="shared" si="10"/>
        <v>0</v>
      </c>
      <c r="L477" s="12"/>
      <c r="M477" s="21"/>
      <c r="N477" s="12" t="e">
        <f>AVERAGE($L$462:L477)</f>
        <v>#DIV/0!</v>
      </c>
    </row>
    <row r="478" spans="1:14" x14ac:dyDescent="0.25">
      <c r="A478" s="10"/>
      <c r="B478" s="11"/>
      <c r="C478" s="11">
        <v>3</v>
      </c>
      <c r="D478" s="29"/>
      <c r="E478" s="29"/>
      <c r="F478" s="11"/>
      <c r="G478" s="11"/>
      <c r="H478" s="29">
        <v>2000</v>
      </c>
      <c r="I478" s="29">
        <v>100</v>
      </c>
      <c r="J478" s="14"/>
      <c r="K478" s="43">
        <f t="shared" si="10"/>
        <v>0</v>
      </c>
      <c r="L478" s="12"/>
      <c r="M478" s="21"/>
      <c r="N478" s="12" t="e">
        <f>AVERAGE($L$462:L478)</f>
        <v>#DIV/0!</v>
      </c>
    </row>
    <row r="479" spans="1:14" x14ac:dyDescent="0.25">
      <c r="A479" s="10"/>
      <c r="B479" s="11"/>
      <c r="C479" s="11">
        <v>3</v>
      </c>
      <c r="D479" s="29"/>
      <c r="E479" s="29"/>
      <c r="F479" s="11"/>
      <c r="G479" s="11"/>
      <c r="H479" s="29">
        <v>2000</v>
      </c>
      <c r="I479" s="29">
        <v>100</v>
      </c>
      <c r="J479" s="14"/>
      <c r="K479" s="43">
        <f t="shared" si="10"/>
        <v>0</v>
      </c>
      <c r="L479" s="12"/>
      <c r="M479" s="21"/>
      <c r="N479" s="12" t="e">
        <f>AVERAGE($L$462:L479)</f>
        <v>#DIV/0!</v>
      </c>
    </row>
    <row r="480" spans="1:14" x14ac:dyDescent="0.25">
      <c r="A480" s="10"/>
      <c r="B480" s="11"/>
      <c r="C480" s="11">
        <v>3</v>
      </c>
      <c r="D480" s="29"/>
      <c r="E480" s="29"/>
      <c r="F480" s="11"/>
      <c r="G480" s="11"/>
      <c r="H480" s="29">
        <v>2000</v>
      </c>
      <c r="I480" s="29">
        <v>100</v>
      </c>
      <c r="J480" s="14"/>
      <c r="K480" s="43">
        <f t="shared" si="10"/>
        <v>0</v>
      </c>
      <c r="L480" s="12"/>
      <c r="M480" s="21"/>
      <c r="N480" s="12" t="e">
        <f>AVERAGE($L$462:L480)</f>
        <v>#DIV/0!</v>
      </c>
    </row>
    <row r="481" spans="1:14" x14ac:dyDescent="0.25">
      <c r="A481" s="10"/>
      <c r="B481" s="11"/>
      <c r="C481" s="11">
        <v>3</v>
      </c>
      <c r="D481" s="29"/>
      <c r="E481" s="29"/>
      <c r="F481" s="11"/>
      <c r="G481" s="11"/>
      <c r="H481" s="29">
        <v>2000</v>
      </c>
      <c r="I481" s="29">
        <v>100</v>
      </c>
      <c r="J481" s="14"/>
      <c r="K481" s="43">
        <f t="shared" si="10"/>
        <v>0</v>
      </c>
      <c r="L481" s="12"/>
      <c r="M481" s="21"/>
      <c r="N481" s="12" t="e">
        <f>AVERAGE($L$462:L481)</f>
        <v>#DIV/0!</v>
      </c>
    </row>
    <row r="482" spans="1:14" x14ac:dyDescent="0.25">
      <c r="A482" s="10"/>
      <c r="B482" s="11"/>
      <c r="C482" s="11">
        <v>3</v>
      </c>
      <c r="D482" s="29"/>
      <c r="E482" s="29"/>
      <c r="F482" s="11"/>
      <c r="G482" s="11"/>
      <c r="H482" s="29">
        <v>2000</v>
      </c>
      <c r="I482" s="29">
        <v>100</v>
      </c>
      <c r="J482" s="14"/>
      <c r="K482" s="43">
        <f t="shared" si="10"/>
        <v>0</v>
      </c>
      <c r="L482" s="12"/>
      <c r="M482" s="21"/>
      <c r="N482" s="12" t="e">
        <f>AVERAGE($L$462:L482)</f>
        <v>#DIV/0!</v>
      </c>
    </row>
    <row r="483" spans="1:14" x14ac:dyDescent="0.25">
      <c r="A483" s="10"/>
      <c r="B483" s="11"/>
      <c r="C483" s="11">
        <v>3</v>
      </c>
      <c r="D483" s="29"/>
      <c r="E483" s="29"/>
      <c r="F483" s="11"/>
      <c r="G483" s="11"/>
      <c r="H483" s="29">
        <v>2000</v>
      </c>
      <c r="I483" s="29">
        <v>100</v>
      </c>
      <c r="J483" s="14"/>
      <c r="K483" s="43">
        <f t="shared" si="10"/>
        <v>0</v>
      </c>
      <c r="L483" s="12"/>
      <c r="M483" s="21"/>
      <c r="N483" s="12" t="e">
        <f>AVERAGE($L$462:L483)</f>
        <v>#DIV/0!</v>
      </c>
    </row>
    <row r="484" spans="1:14" x14ac:dyDescent="0.25">
      <c r="A484" s="10"/>
      <c r="B484" s="11"/>
      <c r="C484" s="11">
        <v>3</v>
      </c>
      <c r="D484" s="29"/>
      <c r="E484" s="29"/>
      <c r="F484" s="11"/>
      <c r="G484" s="11"/>
      <c r="H484" s="29">
        <v>2000</v>
      </c>
      <c r="I484" s="29">
        <v>100</v>
      </c>
      <c r="J484" s="14"/>
      <c r="K484" s="43">
        <f t="shared" si="10"/>
        <v>0</v>
      </c>
      <c r="L484" s="12"/>
      <c r="M484" s="21"/>
      <c r="N484" s="12" t="e">
        <f>AVERAGE($L$462:L484)</f>
        <v>#DIV/0!</v>
      </c>
    </row>
    <row r="485" spans="1:14" x14ac:dyDescent="0.25">
      <c r="A485" s="10"/>
      <c r="B485" s="11"/>
      <c r="C485" s="11">
        <v>3</v>
      </c>
      <c r="D485" s="29"/>
      <c r="E485" s="29"/>
      <c r="F485" s="11"/>
      <c r="G485" s="11"/>
      <c r="H485" s="29">
        <v>2000</v>
      </c>
      <c r="I485" s="29">
        <v>100</v>
      </c>
      <c r="J485" s="14"/>
      <c r="K485" s="43">
        <f t="shared" si="10"/>
        <v>0</v>
      </c>
      <c r="L485" s="12"/>
      <c r="M485" s="21"/>
      <c r="N485" s="12" t="e">
        <f>AVERAGE($L$462:L485)</f>
        <v>#DIV/0!</v>
      </c>
    </row>
    <row r="486" spans="1:14" x14ac:dyDescent="0.25">
      <c r="A486" s="10"/>
      <c r="B486" s="11"/>
      <c r="C486" s="11">
        <v>3</v>
      </c>
      <c r="D486" s="29"/>
      <c r="E486" s="29"/>
      <c r="F486" s="11"/>
      <c r="G486" s="11"/>
      <c r="H486" s="29">
        <v>2000</v>
      </c>
      <c r="I486" s="29">
        <v>100</v>
      </c>
      <c r="J486" s="14"/>
      <c r="K486" s="43">
        <f t="shared" si="10"/>
        <v>0</v>
      </c>
      <c r="L486" s="12"/>
      <c r="M486" s="21"/>
      <c r="N486" s="12" t="e">
        <f>AVERAGE($L$462:L486)</f>
        <v>#DIV/0!</v>
      </c>
    </row>
    <row r="487" spans="1:14" x14ac:dyDescent="0.25">
      <c r="A487" s="10"/>
      <c r="B487" s="11"/>
      <c r="C487" s="11">
        <v>3</v>
      </c>
      <c r="D487" s="29"/>
      <c r="E487" s="29"/>
      <c r="F487" s="11"/>
      <c r="G487" s="11"/>
      <c r="H487" s="29">
        <v>2000</v>
      </c>
      <c r="I487" s="29">
        <v>100</v>
      </c>
      <c r="J487" s="14"/>
      <c r="K487" s="43">
        <f t="shared" si="10"/>
        <v>0</v>
      </c>
      <c r="L487" s="12"/>
      <c r="M487" s="21"/>
      <c r="N487" s="12" t="e">
        <f>AVERAGE($L$462:L487)</f>
        <v>#DIV/0!</v>
      </c>
    </row>
    <row r="488" spans="1:14" x14ac:dyDescent="0.25">
      <c r="A488" s="10"/>
      <c r="B488" s="11"/>
      <c r="C488" s="11">
        <v>3</v>
      </c>
      <c r="D488" s="29"/>
      <c r="E488" s="29"/>
      <c r="F488" s="11"/>
      <c r="G488" s="11"/>
      <c r="H488" s="29">
        <v>2000</v>
      </c>
      <c r="I488" s="29">
        <v>100</v>
      </c>
      <c r="J488" s="14"/>
      <c r="K488" s="43">
        <f t="shared" si="10"/>
        <v>0</v>
      </c>
      <c r="L488" s="12"/>
      <c r="M488" s="21"/>
      <c r="N488" s="12" t="e">
        <f>AVERAGE($L$462:L488)</f>
        <v>#DIV/0!</v>
      </c>
    </row>
    <row r="489" spans="1:14" x14ac:dyDescent="0.25">
      <c r="A489" s="10"/>
      <c r="B489" s="11"/>
      <c r="C489" s="11">
        <v>3</v>
      </c>
      <c r="D489" s="29"/>
      <c r="E489" s="29"/>
      <c r="F489" s="11"/>
      <c r="G489" s="11"/>
      <c r="H489" s="29">
        <v>2000</v>
      </c>
      <c r="I489" s="29">
        <v>100</v>
      </c>
      <c r="J489" s="14"/>
      <c r="K489" s="43">
        <f t="shared" si="10"/>
        <v>0</v>
      </c>
      <c r="L489" s="12"/>
      <c r="M489" s="21"/>
      <c r="N489" s="12" t="e">
        <f>AVERAGE($L$462:L489)</f>
        <v>#DIV/0!</v>
      </c>
    </row>
    <row r="490" spans="1:14" x14ac:dyDescent="0.25">
      <c r="A490" s="10"/>
      <c r="B490" s="11"/>
      <c r="C490" s="11">
        <v>3</v>
      </c>
      <c r="D490" s="29"/>
      <c r="E490" s="29"/>
      <c r="F490" s="11"/>
      <c r="G490" s="11"/>
      <c r="H490" s="29">
        <v>2000</v>
      </c>
      <c r="I490" s="29">
        <v>100</v>
      </c>
      <c r="J490" s="14"/>
      <c r="K490" s="43">
        <f t="shared" si="10"/>
        <v>0</v>
      </c>
      <c r="L490" s="182"/>
      <c r="M490" s="21"/>
      <c r="N490" s="12" t="e">
        <f>AVERAGE($L$462:L490)</f>
        <v>#DIV/0!</v>
      </c>
    </row>
    <row r="491" spans="1:14" x14ac:dyDescent="0.25">
      <c r="A491" s="10"/>
      <c r="B491" s="11"/>
      <c r="C491" s="11">
        <v>3</v>
      </c>
      <c r="D491" s="29"/>
      <c r="E491" s="29"/>
      <c r="F491" s="11"/>
      <c r="G491" s="11"/>
      <c r="H491" s="29">
        <v>2000</v>
      </c>
      <c r="I491" s="29">
        <v>100</v>
      </c>
      <c r="J491" s="14"/>
      <c r="K491" s="43">
        <f t="shared" si="10"/>
        <v>0</v>
      </c>
      <c r="L491" s="12"/>
      <c r="M491" s="21"/>
      <c r="N491" s="12" t="e">
        <f>AVERAGE($L$462:L491)</f>
        <v>#DIV/0!</v>
      </c>
    </row>
    <row r="492" spans="1:14" x14ac:dyDescent="0.25">
      <c r="A492" s="10"/>
      <c r="B492" s="11"/>
      <c r="C492" s="11">
        <v>3</v>
      </c>
      <c r="D492" s="29"/>
      <c r="E492" s="29"/>
      <c r="F492" s="11"/>
      <c r="G492" s="11"/>
      <c r="H492" s="29">
        <v>2000</v>
      </c>
      <c r="I492" s="29">
        <v>100</v>
      </c>
      <c r="J492" s="14"/>
      <c r="K492" s="43">
        <f t="shared" si="10"/>
        <v>0</v>
      </c>
      <c r="L492" s="12"/>
      <c r="M492" s="21"/>
      <c r="N492" s="12" t="e">
        <f>AVERAGE($L$462:L492)</f>
        <v>#DIV/0!</v>
      </c>
    </row>
    <row r="493" spans="1:14" x14ac:dyDescent="0.25">
      <c r="A493" s="10"/>
      <c r="B493" s="11"/>
      <c r="C493" s="11">
        <v>3</v>
      </c>
      <c r="D493" s="29"/>
      <c r="E493" s="29"/>
      <c r="F493" s="11"/>
      <c r="G493" s="11"/>
      <c r="H493" s="29">
        <v>2000</v>
      </c>
      <c r="I493" s="29">
        <v>100</v>
      </c>
      <c r="J493" s="14"/>
      <c r="K493" s="43">
        <f t="shared" si="10"/>
        <v>0</v>
      </c>
      <c r="L493" s="12"/>
      <c r="M493" s="21"/>
      <c r="N493" s="12" t="e">
        <f>AVERAGE($L$462:L493)</f>
        <v>#DIV/0!</v>
      </c>
    </row>
    <row r="494" spans="1:14" x14ac:dyDescent="0.25">
      <c r="A494" s="10"/>
      <c r="B494" s="11"/>
      <c r="C494" s="11">
        <v>3</v>
      </c>
      <c r="D494" s="29"/>
      <c r="E494" s="29"/>
      <c r="F494" s="11"/>
      <c r="G494" s="11"/>
      <c r="H494" s="29">
        <v>2000</v>
      </c>
      <c r="I494" s="29">
        <v>100</v>
      </c>
      <c r="J494" s="14"/>
      <c r="K494" s="43">
        <f t="shared" si="10"/>
        <v>0</v>
      </c>
      <c r="L494" s="12"/>
      <c r="M494" s="21"/>
      <c r="N494" s="12" t="e">
        <f>AVERAGE($L$462:L494)</f>
        <v>#DIV/0!</v>
      </c>
    </row>
    <row r="495" spans="1:14" x14ac:dyDescent="0.25">
      <c r="A495" s="10"/>
      <c r="B495" s="11"/>
      <c r="C495" s="11">
        <v>3</v>
      </c>
      <c r="D495" s="29"/>
      <c r="E495" s="29"/>
      <c r="F495" s="11"/>
      <c r="G495" s="11"/>
      <c r="H495" s="29">
        <v>2000</v>
      </c>
      <c r="I495" s="29">
        <v>100</v>
      </c>
      <c r="J495" s="14"/>
      <c r="K495" s="43">
        <f t="shared" si="10"/>
        <v>0</v>
      </c>
      <c r="L495" s="12"/>
      <c r="M495" s="21"/>
      <c r="N495" s="12" t="e">
        <f>AVERAGE($L$462:L495)</f>
        <v>#DIV/0!</v>
      </c>
    </row>
    <row r="496" spans="1:14" x14ac:dyDescent="0.25">
      <c r="A496" s="10"/>
      <c r="B496" s="11"/>
      <c r="C496" s="11">
        <v>3</v>
      </c>
      <c r="D496" s="29"/>
      <c r="E496" s="29"/>
      <c r="F496" s="11"/>
      <c r="G496" s="11"/>
      <c r="H496" s="29">
        <v>2000</v>
      </c>
      <c r="I496" s="29">
        <v>100</v>
      </c>
      <c r="J496" s="14"/>
      <c r="K496" s="43">
        <f t="shared" si="10"/>
        <v>0</v>
      </c>
      <c r="L496" s="12"/>
      <c r="M496" s="21"/>
      <c r="N496" s="12" t="e">
        <f>AVERAGE($L$462:L496)</f>
        <v>#DIV/0!</v>
      </c>
    </row>
    <row r="497" spans="1:14" x14ac:dyDescent="0.25">
      <c r="A497" s="10"/>
      <c r="B497" s="11"/>
      <c r="C497" s="11">
        <v>3</v>
      </c>
      <c r="D497" s="29"/>
      <c r="E497" s="29"/>
      <c r="F497" s="11"/>
      <c r="G497" s="11"/>
      <c r="H497" s="29">
        <v>2000</v>
      </c>
      <c r="I497" s="29">
        <v>100</v>
      </c>
      <c r="J497" s="14"/>
      <c r="K497" s="43">
        <f t="shared" si="10"/>
        <v>0</v>
      </c>
      <c r="L497" s="12"/>
      <c r="M497" s="21"/>
      <c r="N497" s="12" t="e">
        <f>AVERAGE($L$462:L497)</f>
        <v>#DIV/0!</v>
      </c>
    </row>
    <row r="498" spans="1:14" x14ac:dyDescent="0.25">
      <c r="A498" s="10"/>
      <c r="B498" s="11"/>
      <c r="C498" s="11">
        <v>3</v>
      </c>
      <c r="D498" s="29"/>
      <c r="E498" s="29"/>
      <c r="F498" s="11"/>
      <c r="G498" s="11"/>
      <c r="H498" s="29">
        <v>2000</v>
      </c>
      <c r="I498" s="29">
        <v>100</v>
      </c>
      <c r="J498" s="14"/>
      <c r="K498" s="43">
        <f t="shared" si="10"/>
        <v>0</v>
      </c>
      <c r="L498" s="12"/>
      <c r="M498" s="21"/>
      <c r="N498" s="12" t="e">
        <f>AVERAGE($L$462:L498)</f>
        <v>#DIV/0!</v>
      </c>
    </row>
    <row r="499" spans="1:14" x14ac:dyDescent="0.25">
      <c r="A499" s="10"/>
      <c r="B499" s="11"/>
      <c r="C499" s="11">
        <v>3</v>
      </c>
      <c r="D499" s="29"/>
      <c r="E499" s="29"/>
      <c r="F499" s="11"/>
      <c r="G499" s="11"/>
      <c r="H499" s="29">
        <v>2000</v>
      </c>
      <c r="I499" s="29">
        <v>100</v>
      </c>
      <c r="J499" s="14"/>
      <c r="K499" s="43">
        <f t="shared" si="10"/>
        <v>0</v>
      </c>
      <c r="L499" s="12"/>
      <c r="M499" s="21"/>
      <c r="N499" s="12" t="e">
        <f>AVERAGE($L$462:L499)</f>
        <v>#DIV/0!</v>
      </c>
    </row>
    <row r="500" spans="1:14" x14ac:dyDescent="0.25">
      <c r="A500" s="10"/>
      <c r="B500" s="11"/>
      <c r="C500" s="11">
        <v>3</v>
      </c>
      <c r="D500" s="29"/>
      <c r="E500" s="29"/>
      <c r="F500" s="11"/>
      <c r="G500" s="11"/>
      <c r="H500" s="29">
        <v>2000</v>
      </c>
      <c r="I500" s="29">
        <v>100</v>
      </c>
      <c r="J500" s="14"/>
      <c r="K500" s="43">
        <f t="shared" si="10"/>
        <v>0</v>
      </c>
      <c r="L500" s="12"/>
      <c r="M500" s="21"/>
      <c r="N500" s="12" t="e">
        <f>AVERAGE($L$462:L500)</f>
        <v>#DIV/0!</v>
      </c>
    </row>
    <row r="501" spans="1:14" x14ac:dyDescent="0.25">
      <c r="A501" s="10"/>
      <c r="B501" s="11"/>
      <c r="C501" s="11">
        <v>3</v>
      </c>
      <c r="D501" s="29"/>
      <c r="E501" s="29"/>
      <c r="F501" s="11"/>
      <c r="G501" s="11"/>
      <c r="H501" s="29">
        <v>2000</v>
      </c>
      <c r="I501" s="29">
        <v>100</v>
      </c>
      <c r="J501" s="14"/>
      <c r="K501" s="43">
        <f t="shared" si="10"/>
        <v>0</v>
      </c>
      <c r="L501" s="12"/>
      <c r="M501" s="21"/>
      <c r="N501" s="12" t="e">
        <f>AVERAGE($L$462:L501)</f>
        <v>#DIV/0!</v>
      </c>
    </row>
    <row r="502" spans="1:14" x14ac:dyDescent="0.25">
      <c r="A502" s="10"/>
      <c r="B502" s="11"/>
      <c r="C502" s="11">
        <v>3</v>
      </c>
      <c r="D502" s="29"/>
      <c r="E502" s="29"/>
      <c r="F502" s="11"/>
      <c r="G502" s="11"/>
      <c r="H502" s="29">
        <v>2000</v>
      </c>
      <c r="I502" s="29">
        <v>100</v>
      </c>
      <c r="J502" s="14"/>
      <c r="K502" s="43">
        <f t="shared" si="10"/>
        <v>0</v>
      </c>
      <c r="L502" s="12"/>
      <c r="M502" s="21"/>
      <c r="N502" s="12" t="e">
        <f>AVERAGE($L$462:L502)</f>
        <v>#DIV/0!</v>
      </c>
    </row>
    <row r="503" spans="1:14" x14ac:dyDescent="0.25">
      <c r="A503" s="10"/>
      <c r="B503" s="11"/>
      <c r="C503" s="11">
        <v>3</v>
      </c>
      <c r="D503" s="29"/>
      <c r="E503" s="29"/>
      <c r="F503" s="11"/>
      <c r="G503" s="11"/>
      <c r="H503" s="29">
        <v>2000</v>
      </c>
      <c r="I503" s="29">
        <v>100</v>
      </c>
      <c r="J503" s="14"/>
      <c r="K503" s="43">
        <f t="shared" si="10"/>
        <v>0</v>
      </c>
      <c r="L503" s="12"/>
      <c r="M503" s="21"/>
      <c r="N503" s="12" t="e">
        <f>AVERAGE($L$462:L503)</f>
        <v>#DIV/0!</v>
      </c>
    </row>
    <row r="504" spans="1:14" x14ac:dyDescent="0.25">
      <c r="A504" s="10"/>
      <c r="B504" s="11"/>
      <c r="C504" s="11">
        <v>3</v>
      </c>
      <c r="D504" s="29"/>
      <c r="E504" s="29"/>
      <c r="F504" s="11"/>
      <c r="G504" s="11"/>
      <c r="H504" s="29">
        <v>2000</v>
      </c>
      <c r="I504" s="29">
        <v>100</v>
      </c>
      <c r="J504" s="14"/>
      <c r="K504" s="43">
        <f t="shared" si="10"/>
        <v>0</v>
      </c>
      <c r="L504" s="12"/>
      <c r="M504" s="21"/>
      <c r="N504" s="12" t="e">
        <f>AVERAGE($L$462:L504)</f>
        <v>#DIV/0!</v>
      </c>
    </row>
    <row r="505" spans="1:14" x14ac:dyDescent="0.25">
      <c r="A505" s="10"/>
      <c r="B505" s="11"/>
      <c r="C505" s="11">
        <v>3</v>
      </c>
      <c r="D505" s="29"/>
      <c r="E505" s="29"/>
      <c r="F505" s="11"/>
      <c r="G505" s="11"/>
      <c r="H505" s="29">
        <v>2000</v>
      </c>
      <c r="I505" s="29">
        <v>100</v>
      </c>
      <c r="J505" s="14"/>
      <c r="K505" s="43">
        <f t="shared" si="10"/>
        <v>0</v>
      </c>
      <c r="L505" s="12"/>
      <c r="M505" s="21"/>
      <c r="N505" s="12" t="e">
        <f>AVERAGE($L$462:L505)</f>
        <v>#DIV/0!</v>
      </c>
    </row>
    <row r="506" spans="1:14" x14ac:dyDescent="0.25">
      <c r="A506" s="10"/>
      <c r="B506" s="11"/>
      <c r="C506" s="11">
        <v>3</v>
      </c>
      <c r="D506" s="29"/>
      <c r="E506" s="29"/>
      <c r="F506" s="11"/>
      <c r="G506" s="11"/>
      <c r="H506" s="29">
        <v>2000</v>
      </c>
      <c r="I506" s="29">
        <v>100</v>
      </c>
      <c r="J506" s="14"/>
      <c r="K506" s="43">
        <f t="shared" si="10"/>
        <v>0</v>
      </c>
      <c r="L506" s="12"/>
      <c r="M506" s="21"/>
      <c r="N506" s="12" t="e">
        <f>AVERAGE($L$462:L506)</f>
        <v>#DIV/0!</v>
      </c>
    </row>
    <row r="507" spans="1:14" x14ac:dyDescent="0.25">
      <c r="A507" s="10"/>
      <c r="B507" s="11"/>
      <c r="C507" s="11">
        <v>3</v>
      </c>
      <c r="D507" s="29"/>
      <c r="E507" s="29"/>
      <c r="F507" s="11"/>
      <c r="G507" s="11"/>
      <c r="H507" s="29">
        <v>2000</v>
      </c>
      <c r="I507" s="29">
        <v>100</v>
      </c>
      <c r="J507" s="14"/>
      <c r="K507" s="43">
        <f t="shared" si="10"/>
        <v>0</v>
      </c>
      <c r="L507" s="12"/>
      <c r="M507" s="21"/>
      <c r="N507" s="12" t="e">
        <f>AVERAGE($L$462:L507)</f>
        <v>#DIV/0!</v>
      </c>
    </row>
    <row r="508" spans="1:14" x14ac:dyDescent="0.25">
      <c r="A508" s="10"/>
      <c r="B508" s="11"/>
      <c r="C508" s="11">
        <v>3</v>
      </c>
      <c r="D508" s="29"/>
      <c r="E508" s="29"/>
      <c r="F508" s="11"/>
      <c r="G508" s="11"/>
      <c r="H508" s="29">
        <v>2000</v>
      </c>
      <c r="I508" s="29">
        <v>100</v>
      </c>
      <c r="J508" s="14"/>
      <c r="K508" s="43">
        <f t="shared" si="10"/>
        <v>0</v>
      </c>
      <c r="L508" s="12"/>
      <c r="M508" s="21"/>
      <c r="N508" s="12" t="e">
        <f>AVERAGE($L$462:L508)</f>
        <v>#DIV/0!</v>
      </c>
    </row>
    <row r="509" spans="1:14" x14ac:dyDescent="0.25">
      <c r="A509" s="10"/>
      <c r="B509" s="11"/>
      <c r="C509" s="11">
        <v>3</v>
      </c>
      <c r="D509" s="29"/>
      <c r="E509" s="29"/>
      <c r="F509" s="11"/>
      <c r="G509" s="11"/>
      <c r="H509" s="29">
        <v>2000</v>
      </c>
      <c r="I509" s="29">
        <v>100</v>
      </c>
      <c r="J509" s="14"/>
      <c r="K509" s="43">
        <f t="shared" si="10"/>
        <v>0</v>
      </c>
      <c r="L509" s="12"/>
      <c r="M509" s="21"/>
      <c r="N509" s="12" t="e">
        <f>AVERAGE($L$462:L509)</f>
        <v>#DIV/0!</v>
      </c>
    </row>
    <row r="510" spans="1:14" x14ac:dyDescent="0.25">
      <c r="A510" s="10"/>
      <c r="B510" s="11"/>
      <c r="C510" s="11">
        <v>3</v>
      </c>
      <c r="D510" s="29"/>
      <c r="E510" s="29"/>
      <c r="F510" s="11"/>
      <c r="G510" s="11"/>
      <c r="H510" s="29">
        <v>2000</v>
      </c>
      <c r="I510" s="29">
        <v>100</v>
      </c>
      <c r="J510" s="14"/>
      <c r="K510" s="43">
        <f t="shared" si="10"/>
        <v>0</v>
      </c>
      <c r="L510" s="12"/>
      <c r="M510" s="21"/>
      <c r="N510" s="12" t="e">
        <f>AVERAGE($L$462:L510)</f>
        <v>#DIV/0!</v>
      </c>
    </row>
    <row r="511" spans="1:14" ht="15.75" thickBot="1" x14ac:dyDescent="0.3">
      <c r="A511" s="10"/>
      <c r="B511" s="11"/>
      <c r="C511" s="11">
        <v>3</v>
      </c>
      <c r="D511" s="29"/>
      <c r="E511" s="29"/>
      <c r="F511" s="11"/>
      <c r="G511" s="11"/>
      <c r="H511" s="29">
        <v>2000</v>
      </c>
      <c r="I511" s="29">
        <v>100</v>
      </c>
      <c r="J511" s="14"/>
      <c r="K511" s="43">
        <f t="shared" si="10"/>
        <v>0</v>
      </c>
      <c r="L511" s="12"/>
      <c r="M511" s="21"/>
      <c r="N511" s="12" t="e">
        <f>AVERAGE($L$462:L511)</f>
        <v>#DIV/0!</v>
      </c>
    </row>
    <row r="512" spans="1:14" ht="15.75" thickBot="1" x14ac:dyDescent="0.3">
      <c r="A512" s="4" t="s">
        <v>26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44" t="e">
        <f>J512/3600</f>
        <v>#DIV/0!</v>
      </c>
      <c r="L512" s="19" t="e">
        <f>AVERAGE(L503:L511)</f>
        <v>#DIV/0!</v>
      </c>
      <c r="M512" s="181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97" t="s">
        <v>16</v>
      </c>
      <c r="I1" s="199" t="s">
        <v>19</v>
      </c>
      <c r="J1" s="201" t="s">
        <v>0</v>
      </c>
      <c r="K1" s="202"/>
      <c r="L1" s="202"/>
      <c r="M1" s="202"/>
      <c r="N1" s="202"/>
      <c r="O1" s="202"/>
      <c r="P1" s="202"/>
      <c r="Q1" s="219" t="s">
        <v>1</v>
      </c>
      <c r="R1" s="220"/>
      <c r="S1" s="220"/>
      <c r="T1" s="221"/>
    </row>
    <row r="2" spans="1:20" ht="45.75" thickBot="1" x14ac:dyDescent="0.3">
      <c r="A2" t="s">
        <v>183</v>
      </c>
      <c r="H2" s="198"/>
      <c r="I2" s="200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5" x14ac:dyDescent="0.25"/>
  <cols>
    <col min="1" max="1" width="35.140625" bestFit="1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</row>
    <row r="2" spans="1:13" ht="30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7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  <row r="14" spans="1:13" x14ac:dyDescent="0.25">
      <c r="A14" t="s">
        <v>221</v>
      </c>
      <c r="B14" t="s">
        <v>217</v>
      </c>
      <c r="J14" s="46">
        <v>5674.11362767219</v>
      </c>
      <c r="K14" s="43">
        <f t="shared" si="0"/>
        <v>1.5761426743533862</v>
      </c>
      <c r="L14" s="46">
        <v>8.8266441278208305E-2</v>
      </c>
    </row>
    <row r="15" spans="1:13" x14ac:dyDescent="0.25">
      <c r="A15" t="s">
        <v>221</v>
      </c>
      <c r="B15" t="s">
        <v>218</v>
      </c>
      <c r="J15" s="46">
        <v>20021.187261819799</v>
      </c>
      <c r="K15" s="43">
        <f t="shared" si="0"/>
        <v>5.5614409060610557</v>
      </c>
      <c r="L15" s="46">
        <v>0.26074109315730498</v>
      </c>
    </row>
    <row r="16" spans="1:13" x14ac:dyDescent="0.25">
      <c r="A16" t="s">
        <v>219</v>
      </c>
      <c r="B16" t="s">
        <v>218</v>
      </c>
      <c r="J16" s="46">
        <v>19989.447549819899</v>
      </c>
      <c r="K16" s="43">
        <f t="shared" si="0"/>
        <v>5.5526243193944165</v>
      </c>
      <c r="L16" s="46">
        <v>0.116509856047097</v>
      </c>
    </row>
    <row r="17" spans="1:12" x14ac:dyDescent="0.25">
      <c r="A17" t="s">
        <v>220</v>
      </c>
      <c r="B17" t="s">
        <v>218</v>
      </c>
      <c r="J17" s="46">
        <v>19675.454996824199</v>
      </c>
      <c r="K17" s="43">
        <f t="shared" si="0"/>
        <v>5.4654041657844994</v>
      </c>
      <c r="L17" s="4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workbookViewId="0">
      <selection activeCell="Q351" sqref="Q351"/>
    </sheetView>
  </sheetViews>
  <sheetFormatPr defaultRowHeight="15" x14ac:dyDescent="0.25"/>
  <cols>
    <col min="1" max="1" width="13.285156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94" t="s">
        <v>2</v>
      </c>
      <c r="AA1" s="197" t="s">
        <v>16</v>
      </c>
      <c r="AB1" s="199" t="s">
        <v>19</v>
      </c>
      <c r="AC1" s="201" t="s">
        <v>0</v>
      </c>
      <c r="AD1" s="202"/>
      <c r="AE1" s="202"/>
      <c r="AF1" s="202"/>
      <c r="AG1" s="202"/>
      <c r="AH1" s="202"/>
      <c r="AI1" s="203"/>
      <c r="AJ1" s="204" t="s">
        <v>1</v>
      </c>
      <c r="AK1" s="204"/>
      <c r="AL1" s="205"/>
      <c r="AM1" s="206"/>
      <c r="AN1" s="194" t="s">
        <v>2</v>
      </c>
    </row>
    <row r="2" spans="1:40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  <c r="AA2" s="198"/>
      <c r="AB2" s="200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7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20</v>
      </c>
      <c r="J3" s="14">
        <v>3973.2022438049298</v>
      </c>
      <c r="K3" s="43">
        <f>J3/3600</f>
        <v>1.1036672899458138</v>
      </c>
      <c r="L3" s="182">
        <v>1.32057205139512E-3</v>
      </c>
      <c r="M3" s="27"/>
      <c r="N3" s="12">
        <f>AVERAGE($L$3:L3)</f>
        <v>1.32057205139512E-3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20</v>
      </c>
      <c r="J4" s="14">
        <v>4509.1324939727701</v>
      </c>
      <c r="K4" s="43">
        <f t="shared" ref="K4:K52" si="0">J4/3600</f>
        <v>1.2525368038813249</v>
      </c>
      <c r="L4" s="182">
        <v>2.8584155530766101E-3</v>
      </c>
      <c r="M4" s="21"/>
      <c r="N4" s="12">
        <f>AVERAGE($L$3:L4)</f>
        <v>2.089493802235865E-3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20</v>
      </c>
      <c r="J5" s="14">
        <v>4539.0213761329596</v>
      </c>
      <c r="K5" s="43">
        <f t="shared" si="0"/>
        <v>1.2608392711480443</v>
      </c>
      <c r="L5" s="182">
        <v>1.22218117915687E-3</v>
      </c>
      <c r="M5" s="21"/>
      <c r="N5" s="12">
        <f>AVERAGE($L$3:L5)</f>
        <v>1.8003895945428667E-3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20</v>
      </c>
      <c r="J6" s="14">
        <v>4182.7437019348099</v>
      </c>
      <c r="K6" s="43">
        <f t="shared" si="0"/>
        <v>1.1618732505374472</v>
      </c>
      <c r="L6" s="182">
        <v>5.9016338762289395E-4</v>
      </c>
      <c r="M6" s="21"/>
      <c r="N6" s="12">
        <f>AVERAGE($L$3:L6)</f>
        <v>1.4978330428128735E-3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20</v>
      </c>
      <c r="J7" s="14">
        <v>4680.5074450969596</v>
      </c>
      <c r="K7" s="43">
        <f t="shared" si="0"/>
        <v>1.3001409569713778</v>
      </c>
      <c r="L7" s="182">
        <v>7.9527363500498998E-4</v>
      </c>
      <c r="M7" s="21"/>
      <c r="N7" s="12">
        <f>AVERAGE($L$3:L7)</f>
        <v>1.3573211612512969E-3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20</v>
      </c>
      <c r="J8" s="14">
        <v>4453.95617580413</v>
      </c>
      <c r="K8" s="43">
        <f t="shared" si="0"/>
        <v>1.2372100488344806</v>
      </c>
      <c r="L8" s="182">
        <v>7.6617525746347005E-4</v>
      </c>
      <c r="M8" s="21"/>
      <c r="N8" s="12">
        <f>AVERAGE($L$3:L8)</f>
        <v>1.2587968439533258E-3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20</v>
      </c>
      <c r="J9" s="14">
        <v>4180.5529730319904</v>
      </c>
      <c r="K9" s="43">
        <f t="shared" si="0"/>
        <v>1.1612647147311084</v>
      </c>
      <c r="L9" s="182">
        <v>7.8592720345720601E-4</v>
      </c>
      <c r="M9" s="21"/>
      <c r="N9" s="12">
        <f>AVERAGE($L$3:L9)</f>
        <v>1.1912440381681658E-3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20</v>
      </c>
      <c r="J10" s="14">
        <v>4335.8084943294498</v>
      </c>
      <c r="K10" s="43">
        <f t="shared" si="0"/>
        <v>1.2043912484248471</v>
      </c>
      <c r="L10" s="182">
        <v>4.1743673712611701E-4</v>
      </c>
      <c r="M10" s="21"/>
      <c r="N10" s="12">
        <f>AVERAGE($L$3:L10)</f>
        <v>1.0945181255379098E-3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20</v>
      </c>
      <c r="J11" s="14">
        <v>4218.2508664131101</v>
      </c>
      <c r="K11" s="43">
        <f t="shared" si="0"/>
        <v>1.1717363517814194</v>
      </c>
      <c r="L11" s="182">
        <v>1.04445063371266E-3</v>
      </c>
      <c r="M11" s="21"/>
      <c r="N11" s="12">
        <f>AVERAGE($L$3:L11)</f>
        <v>1.0889550708906596E-3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20</v>
      </c>
      <c r="J12" s="14">
        <v>4640.4891662597602</v>
      </c>
      <c r="K12" s="43">
        <f t="shared" si="0"/>
        <v>1.289024768405489</v>
      </c>
      <c r="L12" s="182">
        <v>1.5727030664058599E-3</v>
      </c>
      <c r="M12" s="21"/>
      <c r="N12" s="12">
        <f>AVERAGE($L$3:L12)</f>
        <v>1.1373298704421798E-3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20</v>
      </c>
      <c r="J13" s="14">
        <v>4980.2156453132602</v>
      </c>
      <c r="K13" s="43">
        <f t="shared" si="0"/>
        <v>1.383393234809239</v>
      </c>
      <c r="L13" s="182">
        <v>1.0465410284129801E-3</v>
      </c>
      <c r="M13" s="21"/>
      <c r="N13" s="12">
        <f>AVERAGE($L$3:L13)</f>
        <v>1.1290763393486162E-3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20</v>
      </c>
      <c r="J14" s="14">
        <v>4672.7313795089703</v>
      </c>
      <c r="K14" s="43">
        <f t="shared" si="0"/>
        <v>1.2979809387524917</v>
      </c>
      <c r="L14" s="182">
        <v>1.44933724763831E-3</v>
      </c>
      <c r="M14" s="21"/>
      <c r="N14" s="12">
        <f>AVERAGE($L$3:L14)</f>
        <v>1.1557647483727573E-3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20</v>
      </c>
      <c r="J15" s="14">
        <v>4651.6504840850803</v>
      </c>
      <c r="K15" s="43">
        <f t="shared" si="0"/>
        <v>1.2921251344680778</v>
      </c>
      <c r="L15" s="182">
        <v>1.5175162679008001E-3</v>
      </c>
      <c r="M15" s="21"/>
      <c r="N15" s="12">
        <f>AVERAGE($L$3:L15)</f>
        <v>1.1835917883364529E-3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20</v>
      </c>
      <c r="J16" s="14">
        <v>4661.8214581012699</v>
      </c>
      <c r="K16" s="43">
        <f t="shared" si="0"/>
        <v>1.2949504050281304</v>
      </c>
      <c r="L16" s="182">
        <v>1.4366091056779099E-3</v>
      </c>
      <c r="M16" s="21"/>
      <c r="N16" s="12">
        <f>AVERAGE($L$3:L16)</f>
        <v>1.2016644538608426E-3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20</v>
      </c>
      <c r="J17" s="14">
        <v>4673.3320248126902</v>
      </c>
      <c r="K17" s="43">
        <f t="shared" si="0"/>
        <v>1.2981477846701917</v>
      </c>
      <c r="L17" s="182">
        <v>7.6008048557576504E-4</v>
      </c>
      <c r="M17" s="21"/>
      <c r="N17" s="12">
        <f>AVERAGE($L$3:L17)</f>
        <v>1.1722255226418374E-3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20</v>
      </c>
      <c r="J18" s="14">
        <v>4315.4602861404401</v>
      </c>
      <c r="K18" s="43">
        <f t="shared" si="0"/>
        <v>1.1987389683723444</v>
      </c>
      <c r="L18" s="182">
        <v>2.7963329948118201E-3</v>
      </c>
      <c r="M18" s="21"/>
      <c r="N18" s="12">
        <f>AVERAGE($L$3:L18)</f>
        <v>1.2737322396524611E-3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20</v>
      </c>
      <c r="J19" s="14">
        <v>5230.5096685886301</v>
      </c>
      <c r="K19" s="43">
        <f t="shared" si="0"/>
        <v>1.4529193523857307</v>
      </c>
      <c r="L19" s="182">
        <v>9.6927467351953702E-4</v>
      </c>
      <c r="M19" s="21"/>
      <c r="N19" s="12">
        <f>AVERAGE($L$3:L19)</f>
        <v>1.2558229710564069E-3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20</v>
      </c>
      <c r="J20" s="14">
        <v>5231.16350603103</v>
      </c>
      <c r="K20" s="43">
        <f t="shared" si="0"/>
        <v>1.4531009738975083</v>
      </c>
      <c r="L20" s="182">
        <v>5.99218029364432E-4</v>
      </c>
      <c r="M20" s="21"/>
      <c r="N20" s="12">
        <f>AVERAGE($L$3:L20)</f>
        <v>1.2193449187401862E-3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20</v>
      </c>
      <c r="J21" s="14">
        <v>5241.3131763934998</v>
      </c>
      <c r="K21" s="43">
        <f t="shared" si="0"/>
        <v>1.4559203267759722</v>
      </c>
      <c r="L21" s="182">
        <v>6.6973362550964098E-4</v>
      </c>
      <c r="M21" s="21"/>
      <c r="N21" s="12">
        <f>AVERAGE($L$3:L21)</f>
        <v>1.1904180085701573E-3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20</v>
      </c>
      <c r="J22" s="14">
        <v>5216.2588927745801</v>
      </c>
      <c r="K22" s="43">
        <f t="shared" si="0"/>
        <v>1.4489608035484944</v>
      </c>
      <c r="L22" s="182">
        <v>1.1327244776398299E-3</v>
      </c>
      <c r="M22" s="21"/>
      <c r="N22" s="12">
        <f>AVERAGE($L$3:L22)</f>
        <v>1.187533332023641E-3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20</v>
      </c>
      <c r="J23" s="14">
        <v>5249.3429126739502</v>
      </c>
      <c r="K23" s="43">
        <f t="shared" si="0"/>
        <v>1.4581508090760973</v>
      </c>
      <c r="L23" s="182">
        <v>9.3545509620634201E-4</v>
      </c>
      <c r="M23" s="21"/>
      <c r="N23" s="12">
        <f>AVERAGE($L$3:L23)</f>
        <v>1.1755296065085314E-3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20</v>
      </c>
      <c r="J24" s="14">
        <v>5285.3210043907102</v>
      </c>
      <c r="K24" s="43">
        <f t="shared" si="0"/>
        <v>1.4681447234418639</v>
      </c>
      <c r="L24" s="182">
        <v>8.8951737777847499E-4</v>
      </c>
      <c r="M24" s="21"/>
      <c r="N24" s="12">
        <f>AVERAGE($L$3:L24)</f>
        <v>1.1625290506571651E-3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20</v>
      </c>
      <c r="J25" s="14">
        <v>5263.78586220741</v>
      </c>
      <c r="K25" s="43">
        <f t="shared" si="0"/>
        <v>1.4621627395020584</v>
      </c>
      <c r="L25" s="182">
        <v>1.1107642257779E-3</v>
      </c>
      <c r="M25" s="21"/>
      <c r="N25" s="12">
        <f>AVERAGE($L$3:L25)</f>
        <v>1.1602784060971971E-3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20</v>
      </c>
      <c r="J26" s="14">
        <v>4762.5455098152097</v>
      </c>
      <c r="K26" s="43">
        <f t="shared" si="0"/>
        <v>1.3229293082820026</v>
      </c>
      <c r="L26" s="182">
        <v>1.1679219535907701E-3</v>
      </c>
      <c r="M26" s="21"/>
      <c r="N26" s="12">
        <f>AVERAGE($L$3:L26)</f>
        <v>1.1605968872427628E-3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20</v>
      </c>
      <c r="J27" s="14">
        <v>5233.9042665958405</v>
      </c>
      <c r="K27" s="43">
        <f t="shared" si="0"/>
        <v>1.4538622962766223</v>
      </c>
      <c r="L27" s="182">
        <v>1.8742109816512001E-3</v>
      </c>
      <c r="M27" s="21"/>
      <c r="N27" s="12">
        <f>AVERAGE($L$3:L27)</f>
        <v>1.1891414510191002E-3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20</v>
      </c>
      <c r="J28" s="14">
        <v>5235.5196208953803</v>
      </c>
      <c r="K28" s="43">
        <f t="shared" si="0"/>
        <v>1.4543110058042723</v>
      </c>
      <c r="L28" s="182">
        <v>7.7401990743586595E-4</v>
      </c>
      <c r="M28" s="21"/>
      <c r="N28" s="12">
        <f>AVERAGE($L$3:L28)</f>
        <v>1.1731752378043604E-3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20</v>
      </c>
      <c r="J29" s="14">
        <v>4862.97476649284</v>
      </c>
      <c r="K29" s="43">
        <f t="shared" si="0"/>
        <v>1.3508263240257889</v>
      </c>
      <c r="L29" s="182">
        <v>7.8183683332700197E-4</v>
      </c>
      <c r="M29" s="21"/>
      <c r="N29" s="12">
        <f>AVERAGE($L$3:L29)</f>
        <v>1.1586812228237175E-3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20</v>
      </c>
      <c r="J30" s="14">
        <v>5265.2894613742801</v>
      </c>
      <c r="K30" s="43">
        <f t="shared" si="0"/>
        <v>1.4625804059373</v>
      </c>
      <c r="L30" s="182">
        <v>2.1818270595643902E-3</v>
      </c>
      <c r="M30" s="21"/>
      <c r="N30" s="12">
        <f>AVERAGE($L$3:L30)</f>
        <v>1.1952221455644558E-3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20</v>
      </c>
      <c r="J31" s="14">
        <v>5027.5479903221103</v>
      </c>
      <c r="K31" s="43">
        <f t="shared" si="0"/>
        <v>1.3965411084228083</v>
      </c>
      <c r="L31" s="182">
        <v>5.4954678613081999E-4</v>
      </c>
      <c r="M31" s="21"/>
      <c r="N31" s="12">
        <f>AVERAGE($L$3:L31)</f>
        <v>1.1729574779977786E-3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20</v>
      </c>
      <c r="J32" s="14">
        <v>5179.2281458377802</v>
      </c>
      <c r="K32" s="43">
        <f t="shared" si="0"/>
        <v>1.4386744849549389</v>
      </c>
      <c r="L32" s="182">
        <v>1.19983492918171E-3</v>
      </c>
      <c r="M32" s="21"/>
      <c r="N32" s="12">
        <f>AVERAGE($L$3:L32)</f>
        <v>1.173853393037243E-3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20</v>
      </c>
      <c r="J33" s="14">
        <v>5204.2498540878196</v>
      </c>
      <c r="K33" s="43">
        <f t="shared" si="0"/>
        <v>1.4456249594688388</v>
      </c>
      <c r="L33" s="182">
        <v>5.8154018739072801E-4</v>
      </c>
      <c r="M33" s="21"/>
      <c r="N33" s="12">
        <f>AVERAGE($L$3:L33)</f>
        <v>1.1547465154357424E-3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20</v>
      </c>
      <c r="J34" s="14">
        <v>5118.0915012359601</v>
      </c>
      <c r="K34" s="43">
        <f t="shared" si="0"/>
        <v>1.4216920836766556</v>
      </c>
      <c r="L34" s="182">
        <v>7.7921624491505699E-4</v>
      </c>
      <c r="M34" s="21"/>
      <c r="N34" s="12">
        <f>AVERAGE($L$3:L34)</f>
        <v>1.1430111944819711E-3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20</v>
      </c>
      <c r="J35" s="14">
        <v>5138.0147461891102</v>
      </c>
      <c r="K35" s="43">
        <f t="shared" si="0"/>
        <v>1.427226318385864</v>
      </c>
      <c r="L35" s="182">
        <v>1.0441401454169899E-3</v>
      </c>
      <c r="M35" s="21"/>
      <c r="N35" s="12">
        <f>AVERAGE($L$3:L35)</f>
        <v>1.1400151020860626E-3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20</v>
      </c>
      <c r="J36" s="14">
        <v>5157.2946770191102</v>
      </c>
      <c r="K36" s="43">
        <f t="shared" si="0"/>
        <v>1.4325818547275306</v>
      </c>
      <c r="L36" s="182">
        <v>1.05783000712512E-3</v>
      </c>
      <c r="M36" s="21"/>
      <c r="N36" s="12">
        <f>AVERAGE($L$3:L36)</f>
        <v>1.1375978934107407E-3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20</v>
      </c>
      <c r="J37" s="14">
        <v>5168.5293669700604</v>
      </c>
      <c r="K37" s="43">
        <f t="shared" si="0"/>
        <v>1.4357026019361279</v>
      </c>
      <c r="L37" s="182">
        <v>8.2610073099908599E-4</v>
      </c>
      <c r="M37" s="21"/>
      <c r="N37" s="12">
        <f>AVERAGE($L$3:L37)</f>
        <v>1.1286979744846934E-3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20</v>
      </c>
      <c r="J38" s="14">
        <v>5179.1078028678803</v>
      </c>
      <c r="K38" s="43">
        <f t="shared" si="0"/>
        <v>1.438641056352189</v>
      </c>
      <c r="L38" s="182">
        <v>6.9834591996609805E-4</v>
      </c>
      <c r="M38" s="21"/>
      <c r="N38" s="12">
        <f>AVERAGE($L$3:L38)</f>
        <v>1.1167437507480658E-3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20</v>
      </c>
      <c r="J39" s="14">
        <v>6125.1428813934299</v>
      </c>
      <c r="K39" s="43">
        <f t="shared" si="0"/>
        <v>1.7014285781648417</v>
      </c>
      <c r="L39" s="182">
        <v>1.73191395593734E-3</v>
      </c>
      <c r="M39" s="21"/>
      <c r="N39" s="12">
        <f>AVERAGE($L$3:L39)</f>
        <v>1.133369972509938E-3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20</v>
      </c>
      <c r="J40" s="14">
        <v>5329.6553702354404</v>
      </c>
      <c r="K40" s="43">
        <f t="shared" si="0"/>
        <v>1.4804598250654002</v>
      </c>
      <c r="L40" s="182">
        <v>2.0146326133908599E-3</v>
      </c>
      <c r="M40" s="21"/>
      <c r="N40" s="12">
        <f>AVERAGE($L$3:L40)</f>
        <v>1.1565610946383835E-3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20</v>
      </c>
      <c r="J41" s="14">
        <v>5339.9358308315204</v>
      </c>
      <c r="K41" s="43">
        <f t="shared" si="0"/>
        <v>1.4833155085643113</v>
      </c>
      <c r="L41" s="182">
        <v>1.8339619385058E-3</v>
      </c>
      <c r="M41" s="21"/>
      <c r="N41" s="12">
        <f>AVERAGE($L$3:L41)</f>
        <v>1.1739303470452403E-3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20</v>
      </c>
      <c r="J42" s="14">
        <v>5359.7831621169998</v>
      </c>
      <c r="K42" s="43">
        <f t="shared" si="0"/>
        <v>1.488828656143611</v>
      </c>
      <c r="L42" s="182">
        <v>1.3939031473448301E-3</v>
      </c>
      <c r="M42" s="21"/>
      <c r="N42" s="12">
        <f>AVERAGE($L$3:L42)</f>
        <v>1.1794296670527302E-3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20</v>
      </c>
      <c r="J43" s="14">
        <v>5363.9059355258896</v>
      </c>
      <c r="K43" s="43">
        <f t="shared" si="0"/>
        <v>1.4899738709794137</v>
      </c>
      <c r="L43" s="182">
        <v>3.40710290595817E-3</v>
      </c>
      <c r="M43" s="21"/>
      <c r="N43" s="12">
        <f>AVERAGE($L$3:L43)</f>
        <v>1.2337631606845702E-3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20</v>
      </c>
      <c r="J44" s="14">
        <v>5371.1825013160696</v>
      </c>
      <c r="K44" s="43">
        <f t="shared" si="0"/>
        <v>1.4919951392544637</v>
      </c>
      <c r="L44" s="182">
        <v>5.9153773269244399E-4</v>
      </c>
      <c r="M44" s="21"/>
      <c r="N44" s="12">
        <f>AVERAGE($L$3:L44)</f>
        <v>1.2184720790657101E-3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20</v>
      </c>
      <c r="J45" s="14">
        <v>5374.9329681396403</v>
      </c>
      <c r="K45" s="43">
        <f t="shared" si="0"/>
        <v>1.4930369355943445</v>
      </c>
      <c r="L45" s="182">
        <v>7.5587289310786001E-4</v>
      </c>
      <c r="M45" s="21"/>
      <c r="N45" s="12">
        <f>AVERAGE($L$3:L45)</f>
        <v>1.2077139584620391E-3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20</v>
      </c>
      <c r="J46" s="14">
        <v>5383.9395620822897</v>
      </c>
      <c r="K46" s="43">
        <f t="shared" si="0"/>
        <v>1.4955387672450804</v>
      </c>
      <c r="L46" s="182">
        <v>5.1570683719082003E-4</v>
      </c>
      <c r="M46" s="21"/>
      <c r="N46" s="12">
        <f>AVERAGE($L$3:L46)</f>
        <v>1.1919865238876933E-3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20</v>
      </c>
      <c r="J47" s="14">
        <v>5405.5630092620804</v>
      </c>
      <c r="K47" s="43">
        <f t="shared" si="0"/>
        <v>1.501545280350578</v>
      </c>
      <c r="L47" s="182">
        <v>1.1604662046480699E-3</v>
      </c>
      <c r="M47" s="21"/>
      <c r="N47" s="12">
        <f>AVERAGE($L$3:L47)</f>
        <v>1.1912860723490349E-3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20</v>
      </c>
      <c r="J48" s="14">
        <v>5430.6281039714804</v>
      </c>
      <c r="K48" s="43">
        <f t="shared" si="0"/>
        <v>1.5085078066587445</v>
      </c>
      <c r="L48" s="182">
        <v>6.73825853181828E-4</v>
      </c>
      <c r="M48" s="21"/>
      <c r="N48" s="12">
        <f>AVERAGE($L$3:L48)</f>
        <v>1.1800369371497478E-3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20</v>
      </c>
      <c r="J49" s="14">
        <v>5507.0295205116199</v>
      </c>
      <c r="K49" s="43">
        <f t="shared" si="0"/>
        <v>1.5297304223643389</v>
      </c>
      <c r="L49" s="182">
        <v>0.13208254905175701</v>
      </c>
      <c r="M49" s="21"/>
      <c r="N49" s="12">
        <f>AVERAGE($L$3:L49)</f>
        <v>3.9651967693754338E-3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20</v>
      </c>
      <c r="J50" s="14">
        <v>5519.8823883533396</v>
      </c>
      <c r="K50" s="43">
        <f t="shared" si="0"/>
        <v>1.5333006634314832</v>
      </c>
      <c r="L50" s="182">
        <v>1.25258721394093E-3</v>
      </c>
      <c r="M50" s="21"/>
      <c r="N50" s="12">
        <f>AVERAGE($L$3:L50)</f>
        <v>3.9086840703038816E-3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20</v>
      </c>
      <c r="J51" s="14">
        <v>5542.9427075386002</v>
      </c>
      <c r="K51" s="43">
        <f t="shared" si="0"/>
        <v>1.5397063076496111</v>
      </c>
      <c r="L51" s="182">
        <v>9.9390334110303295E-4</v>
      </c>
      <c r="M51" s="21"/>
      <c r="N51" s="12">
        <f>AVERAGE($L$3:L51)</f>
        <v>3.8491987492997827E-3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20</v>
      </c>
      <c r="J52" s="14">
        <v>5550.6981503963398</v>
      </c>
      <c r="K52" s="43">
        <f t="shared" si="0"/>
        <v>1.5418605973323165</v>
      </c>
      <c r="L52" s="182">
        <v>1.2188043449603001E-3</v>
      </c>
      <c r="M52" s="21"/>
      <c r="N52" s="12">
        <f>AVERAGE($L$3:L52)</f>
        <v>3.7965908612129927E-3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5030.4818207836124</v>
      </c>
      <c r="K53" s="44">
        <f>J53/3600</f>
        <v>1.3973560613287812</v>
      </c>
      <c r="L53" s="19">
        <f>AVERAGE(L3:L52)</f>
        <v>3.7965908612129927E-3</v>
      </c>
      <c r="M53" s="181">
        <f>_xlfn.STDEV.P(L3:L52)</f>
        <v>1.833697568032246E-2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20</v>
      </c>
      <c r="J54" s="14">
        <v>4172.2025322914096</v>
      </c>
      <c r="K54" s="43">
        <f>J54/3600</f>
        <v>1.1589451478587249</v>
      </c>
      <c r="L54" s="182">
        <v>1.13206533593324E-3</v>
      </c>
      <c r="M54" s="27"/>
      <c r="N54" s="12">
        <f>AVERAGE($L$54:L54)</f>
        <v>1.13206533593324E-3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20</v>
      </c>
      <c r="J55" s="14">
        <v>5502.8813965320496</v>
      </c>
      <c r="K55" s="43">
        <f t="shared" ref="K55:K103" si="2">J55/3600</f>
        <v>1.528578165703347</v>
      </c>
      <c r="L55" s="182">
        <v>1.5805341613692599E-3</v>
      </c>
      <c r="M55" s="21"/>
      <c r="N55" s="12">
        <f>AVERAGE($L$54:L55)</f>
        <v>1.35629974865125E-3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20</v>
      </c>
      <c r="J56" s="14">
        <v>5164.1013793945303</v>
      </c>
      <c r="K56" s="43">
        <f t="shared" si="2"/>
        <v>1.4344726053873695</v>
      </c>
      <c r="L56" s="182">
        <v>6.25178193389175E-4</v>
      </c>
      <c r="M56" s="21"/>
      <c r="N56" s="12">
        <f>AVERAGE($L$54:L56)</f>
        <v>1.1125925635638917E-3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20</v>
      </c>
      <c r="J57" s="14">
        <v>4474.3503251075699</v>
      </c>
      <c r="K57" s="43">
        <f t="shared" si="2"/>
        <v>1.2428750903076584</v>
      </c>
      <c r="L57" s="182">
        <v>4.9865404808846795E-4</v>
      </c>
      <c r="M57" s="21"/>
      <c r="N57" s="12">
        <f>AVERAGE($L$54:L57)</f>
        <v>9.5910793469503573E-4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20</v>
      </c>
      <c r="J58" s="14">
        <v>4735.9429204463904</v>
      </c>
      <c r="K58" s="43">
        <f t="shared" si="2"/>
        <v>1.3155397001239972</v>
      </c>
      <c r="L58" s="182">
        <v>6.5987388509006E-4</v>
      </c>
      <c r="M58" s="21"/>
      <c r="N58" s="12">
        <f>AVERAGE($L$54:L58)</f>
        <v>8.9926112477404054E-4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20</v>
      </c>
      <c r="J59" s="14">
        <v>4489.9846961498197</v>
      </c>
      <c r="K59" s="43">
        <f t="shared" si="2"/>
        <v>1.2472179711527276</v>
      </c>
      <c r="L59" s="182">
        <v>6.9315879916908901E-4</v>
      </c>
      <c r="M59" s="21"/>
      <c r="N59" s="12">
        <f>AVERAGE($L$54:L59)</f>
        <v>8.6491073717321525E-4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20</v>
      </c>
      <c r="J60" s="14">
        <v>3979.3577318191501</v>
      </c>
      <c r="K60" s="43">
        <f t="shared" si="2"/>
        <v>1.1053771477275416</v>
      </c>
      <c r="L60" s="182">
        <v>4.6174432628684503E-4</v>
      </c>
      <c r="M60" s="21"/>
      <c r="N60" s="12">
        <f>AVERAGE($L$54:L60)</f>
        <v>8.0731553561801952E-4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20</v>
      </c>
      <c r="J61" s="14">
        <v>5460.6673502922004</v>
      </c>
      <c r="K61" s="43">
        <f t="shared" si="2"/>
        <v>1.5168520417478335</v>
      </c>
      <c r="L61" s="182">
        <v>9.1950071105588004E-4</v>
      </c>
      <c r="M61" s="21"/>
      <c r="N61" s="12">
        <f>AVERAGE($L$54:L61)</f>
        <v>8.2133868254775206E-4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20</v>
      </c>
      <c r="J62" s="14">
        <v>5488.8391711711802</v>
      </c>
      <c r="K62" s="43">
        <f t="shared" si="2"/>
        <v>1.52467754754755</v>
      </c>
      <c r="L62" s="182">
        <v>8.2165189019793897E-4</v>
      </c>
      <c r="M62" s="21"/>
      <c r="N62" s="12">
        <f>AVERAGE($L$54:L62)</f>
        <v>8.213734833977729E-4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20</v>
      </c>
      <c r="J63" s="14">
        <v>3883.2146275043401</v>
      </c>
      <c r="K63" s="43">
        <f t="shared" si="2"/>
        <v>1.0786707298623166</v>
      </c>
      <c r="L63" s="182">
        <v>7.7128676143491798E-4</v>
      </c>
      <c r="M63" s="21"/>
      <c r="N63" s="12">
        <f>AVERAGE($L$54:L63)</f>
        <v>8.1636481120148736E-4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20</v>
      </c>
      <c r="J64" s="14">
        <v>4490.0149931907599</v>
      </c>
      <c r="K64" s="43">
        <f t="shared" si="2"/>
        <v>1.2472263869974334</v>
      </c>
      <c r="L64" s="182">
        <v>8.5608431637957099E-4</v>
      </c>
      <c r="M64" s="21"/>
      <c r="N64" s="12">
        <f>AVERAGE($L$54:L64)</f>
        <v>8.1997567530858577E-4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20</v>
      </c>
      <c r="J65" s="14">
        <v>3929.70549249649</v>
      </c>
      <c r="K65" s="43">
        <f t="shared" si="2"/>
        <v>1.0915848590268027</v>
      </c>
      <c r="L65" s="182">
        <v>9.58148143491758E-4</v>
      </c>
      <c r="M65" s="21"/>
      <c r="N65" s="12">
        <f>AVERAGE($L$54:L65)</f>
        <v>8.3149004765718348E-4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20</v>
      </c>
      <c r="J66" s="14">
        <v>3951.4438281059201</v>
      </c>
      <c r="K66" s="43">
        <f t="shared" si="2"/>
        <v>1.0976232855849779</v>
      </c>
      <c r="L66" s="182">
        <v>4.0353614984088701E-4</v>
      </c>
      <c r="M66" s="21"/>
      <c r="N66" s="12">
        <f>AVERAGE($L$54:L66)</f>
        <v>7.9857051705592994E-4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20</v>
      </c>
      <c r="J67" s="14">
        <v>3969.2726449966399</v>
      </c>
      <c r="K67" s="43">
        <f t="shared" si="2"/>
        <v>1.1025757347212888</v>
      </c>
      <c r="L67" s="182">
        <v>5.0951332970799697E-4</v>
      </c>
      <c r="M67" s="21"/>
      <c r="N67" s="12">
        <f>AVERAGE($L$54:L67)</f>
        <v>7.7792357510250612E-4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20</v>
      </c>
      <c r="J68" s="14">
        <v>3937.6989166736598</v>
      </c>
      <c r="K68" s="43">
        <f t="shared" si="2"/>
        <v>1.0938052546315722</v>
      </c>
      <c r="L68" s="182">
        <v>5.7381431231859098E-4</v>
      </c>
      <c r="M68" s="21"/>
      <c r="N68" s="12">
        <f>AVERAGE($L$54:L68)</f>
        <v>7.6431629091691178E-4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20</v>
      </c>
      <c r="J69" s="14">
        <v>4798.4552297592099</v>
      </c>
      <c r="K69" s="43">
        <f t="shared" si="2"/>
        <v>1.3329042304886694</v>
      </c>
      <c r="L69" s="182">
        <v>5.60812554910226E-4</v>
      </c>
      <c r="M69" s="21"/>
      <c r="N69" s="12">
        <f>AVERAGE($L$54:L69)</f>
        <v>7.5159730741649396E-4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20</v>
      </c>
      <c r="J70" s="14">
        <v>3890.98575854301</v>
      </c>
      <c r="K70" s="43">
        <f t="shared" si="2"/>
        <v>1.0808293773730584</v>
      </c>
      <c r="L70" s="182">
        <v>6.3196778839666597E-4</v>
      </c>
      <c r="M70" s="21"/>
      <c r="N70" s="12">
        <f>AVERAGE($L$54:L70)</f>
        <v>7.445602768859159E-4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20</v>
      </c>
      <c r="J71" s="14">
        <v>5452.3642323017102</v>
      </c>
      <c r="K71" s="43">
        <f t="shared" si="2"/>
        <v>1.5145456200838083</v>
      </c>
      <c r="L71" s="182">
        <v>9.5293112349254905E-4</v>
      </c>
      <c r="M71" s="21"/>
      <c r="N71" s="12">
        <f>AVERAGE($L$54:L71)</f>
        <v>7.5613643503072881E-4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20</v>
      </c>
      <c r="J72" s="14">
        <v>5463.7648842334702</v>
      </c>
      <c r="K72" s="43">
        <f t="shared" si="2"/>
        <v>1.5177124678426306</v>
      </c>
      <c r="L72" s="182">
        <v>6.9648624189883295E-4</v>
      </c>
      <c r="M72" s="21"/>
      <c r="N72" s="12">
        <f>AVERAGE($L$54:L72)</f>
        <v>7.5299695118168162E-4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20</v>
      </c>
      <c r="J73" s="14">
        <v>3922.9197859763999</v>
      </c>
      <c r="K73" s="43">
        <f t="shared" si="2"/>
        <v>1.089699940549</v>
      </c>
      <c r="L73" s="182">
        <v>1.0094530658227899E-3</v>
      </c>
      <c r="M73" s="21"/>
      <c r="N73" s="12">
        <f>AVERAGE($L$54:L73)</f>
        <v>7.6581975691373703E-4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20</v>
      </c>
      <c r="J74" s="14">
        <v>5146.2572917938196</v>
      </c>
      <c r="K74" s="43">
        <f t="shared" si="2"/>
        <v>1.4295159143871721</v>
      </c>
      <c r="L74" s="182">
        <v>8.0313771682822296E-4</v>
      </c>
      <c r="M74" s="21"/>
      <c r="N74" s="12">
        <f>AVERAGE($L$54:L74)</f>
        <v>7.6759680262395065E-4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20</v>
      </c>
      <c r="J75" s="14">
        <v>5453.7597146034204</v>
      </c>
      <c r="K75" s="43">
        <f t="shared" si="2"/>
        <v>1.5149332540565057</v>
      </c>
      <c r="L75" s="182">
        <v>4.1291980954338099E-4</v>
      </c>
      <c r="M75" s="21"/>
      <c r="N75" s="12">
        <f>AVERAGE($L$54:L75)</f>
        <v>7.5147512112028842E-4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20</v>
      </c>
      <c r="J76" s="14">
        <v>4803.7348177432996</v>
      </c>
      <c r="K76" s="43">
        <f t="shared" si="2"/>
        <v>1.3343707827064721</v>
      </c>
      <c r="L76" s="182">
        <v>5.1553229002961802E-4</v>
      </c>
      <c r="M76" s="21"/>
      <c r="N76" s="12">
        <f>AVERAGE($L$54:L76)</f>
        <v>7.4121673715982445E-4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20</v>
      </c>
      <c r="J77" s="14">
        <v>5426.0076911449396</v>
      </c>
      <c r="K77" s="43">
        <f t="shared" si="2"/>
        <v>1.5072243586513721</v>
      </c>
      <c r="L77" s="182">
        <v>1.3101617686462699E-3</v>
      </c>
      <c r="M77" s="21"/>
      <c r="N77" s="12">
        <f>AVERAGE($L$54:L77)</f>
        <v>7.6492278013842632E-4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20</v>
      </c>
      <c r="J78" s="14">
        <v>5361.4213151931699</v>
      </c>
      <c r="K78" s="43">
        <f t="shared" si="2"/>
        <v>1.4892836986647695</v>
      </c>
      <c r="L78" s="182">
        <v>1.4905496571826101E-3</v>
      </c>
      <c r="M78" s="21"/>
      <c r="N78" s="12">
        <f>AVERAGE($L$54:L78)</f>
        <v>7.9394785522019363E-4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20</v>
      </c>
      <c r="J79" s="14">
        <v>4863.4924788475</v>
      </c>
      <c r="K79" s="43">
        <f t="shared" si="2"/>
        <v>1.3509701330131945</v>
      </c>
      <c r="L79" s="182">
        <v>1.08849748406237E-3</v>
      </c>
      <c r="M79" s="21"/>
      <c r="N79" s="12">
        <f>AVERAGE($L$54:L79)</f>
        <v>8.0527668709873897E-4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20</v>
      </c>
      <c r="J80" s="14">
        <v>5287.0618731975501</v>
      </c>
      <c r="K80" s="43">
        <f t="shared" si="2"/>
        <v>1.4686282981104306</v>
      </c>
      <c r="L80" s="182">
        <v>7.4421085787483305E-4</v>
      </c>
      <c r="M80" s="21"/>
      <c r="N80" s="12">
        <f>AVERAGE($L$54:L80)</f>
        <v>8.0301498972007576E-4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20</v>
      </c>
      <c r="J81" s="14">
        <v>5545.0597534179597</v>
      </c>
      <c r="K81" s="43">
        <f t="shared" si="2"/>
        <v>1.5402943759494332</v>
      </c>
      <c r="L81" s="182">
        <v>9.811005138883719E-4</v>
      </c>
      <c r="M81" s="21"/>
      <c r="N81" s="12">
        <f>AVERAGE($L$54:L81)</f>
        <v>8.0937518701180056E-4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20</v>
      </c>
      <c r="J82" s="14">
        <v>4947.2374610900797</v>
      </c>
      <c r="K82" s="43">
        <f t="shared" si="2"/>
        <v>1.3742326280805777</v>
      </c>
      <c r="L82" s="182">
        <v>5.4434927956001399E-4</v>
      </c>
      <c r="M82" s="21"/>
      <c r="N82" s="12">
        <f>AVERAGE($L$54:L82)</f>
        <v>8.0023636261691139E-4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20</v>
      </c>
      <c r="J83" s="14">
        <v>4995.9203221797898</v>
      </c>
      <c r="K83" s="43">
        <f t="shared" si="2"/>
        <v>1.3877556450499415</v>
      </c>
      <c r="L83" s="182">
        <v>1.7588131676718299E-3</v>
      </c>
      <c r="M83" s="21"/>
      <c r="N83" s="12">
        <f>AVERAGE($L$54:L83)</f>
        <v>8.3218892278540861E-4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20</v>
      </c>
      <c r="J84" s="14">
        <v>5002.3207354545502</v>
      </c>
      <c r="K84" s="43">
        <f t="shared" si="2"/>
        <v>1.3895335376262639</v>
      </c>
      <c r="L84" s="182">
        <v>1.3360407887267401E-3</v>
      </c>
      <c r="M84" s="21"/>
      <c r="N84" s="12">
        <f>AVERAGE($L$54:L84)</f>
        <v>8.4844220878351612E-4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20</v>
      </c>
      <c r="J85" s="14">
        <v>5021.8620030879902</v>
      </c>
      <c r="K85" s="43">
        <f t="shared" si="2"/>
        <v>1.3949616675244416</v>
      </c>
      <c r="L85" s="182">
        <v>1.14360038430799E-3</v>
      </c>
      <c r="M85" s="21"/>
      <c r="N85" s="12">
        <f>AVERAGE($L$54:L85)</f>
        <v>8.5766590176865592E-4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20</v>
      </c>
      <c r="J86" s="14">
        <v>5111.6317465305301</v>
      </c>
      <c r="K86" s="43">
        <f t="shared" si="2"/>
        <v>1.4198977073695918</v>
      </c>
      <c r="L86" s="182">
        <v>1.37420879780665E-3</v>
      </c>
      <c r="M86" s="21"/>
      <c r="N86" s="12">
        <f>AVERAGE($L$54:L86)</f>
        <v>8.7331871680011025E-4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20</v>
      </c>
      <c r="J87" s="14">
        <v>5067.4948735237103</v>
      </c>
      <c r="K87" s="43">
        <f t="shared" si="2"/>
        <v>1.4076374648676973</v>
      </c>
      <c r="L87" s="182">
        <v>1.2705501059027599E-3</v>
      </c>
      <c r="M87" s="21"/>
      <c r="N87" s="12">
        <f>AVERAGE($L$54:L87)</f>
        <v>8.8500199295018817E-4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20</v>
      </c>
      <c r="J88" s="14">
        <v>5093.1732006072898</v>
      </c>
      <c r="K88" s="43">
        <f t="shared" si="2"/>
        <v>1.414770333502025</v>
      </c>
      <c r="L88" s="182">
        <v>4.8842270399908198E-4</v>
      </c>
      <c r="M88" s="21"/>
      <c r="N88" s="12">
        <f>AVERAGE($L$54:L88)</f>
        <v>8.7367115612301384E-4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20</v>
      </c>
      <c r="J89" s="14">
        <v>5269.6521732807096</v>
      </c>
      <c r="K89" s="43">
        <f t="shared" si="2"/>
        <v>1.4637922703557527</v>
      </c>
      <c r="L89" s="182">
        <v>6.6220531415945596E-4</v>
      </c>
      <c r="M89" s="21"/>
      <c r="N89" s="12">
        <f>AVERAGE($L$54:L89)</f>
        <v>8.6779710495735933E-4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20</v>
      </c>
      <c r="J90" s="14">
        <v>5295.9946701526596</v>
      </c>
      <c r="K90" s="43">
        <f t="shared" si="2"/>
        <v>1.471109630597961</v>
      </c>
      <c r="L90" s="182">
        <v>9.8670788450941306E-4</v>
      </c>
      <c r="M90" s="21"/>
      <c r="N90" s="12">
        <f>AVERAGE($L$54:L90)</f>
        <v>8.7101090981011762E-4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20</v>
      </c>
      <c r="J91" s="14">
        <v>5382.57473540306</v>
      </c>
      <c r="K91" s="43">
        <f t="shared" si="2"/>
        <v>1.4951596487230723</v>
      </c>
      <c r="L91" s="182">
        <v>8.2773806071744004E-4</v>
      </c>
      <c r="M91" s="21"/>
      <c r="N91" s="12">
        <f>AVERAGE($L$54:L91)</f>
        <v>8.6987215062346817E-4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20</v>
      </c>
      <c r="J92" s="14">
        <v>5192.2022099494898</v>
      </c>
      <c r="K92" s="43">
        <f t="shared" si="2"/>
        <v>1.442278391652636</v>
      </c>
      <c r="L92" s="182">
        <v>5.1387082370046302E-4</v>
      </c>
      <c r="M92" s="21"/>
      <c r="N92" s="12">
        <f>AVERAGE($L$54:L92)</f>
        <v>8.6074391147159619E-4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20</v>
      </c>
      <c r="J93" s="14">
        <v>5323.9068775177002</v>
      </c>
      <c r="K93" s="43">
        <f t="shared" si="2"/>
        <v>1.4788630215326946</v>
      </c>
      <c r="L93" s="182">
        <v>4.9356520466912904E-4</v>
      </c>
      <c r="M93" s="21"/>
      <c r="N93" s="12">
        <f>AVERAGE($L$54:L93)</f>
        <v>8.5156444380153455E-4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20</v>
      </c>
      <c r="J94" s="14">
        <v>5371.4717597961398</v>
      </c>
      <c r="K94" s="43">
        <f t="shared" si="2"/>
        <v>1.4920754888322612</v>
      </c>
      <c r="L94" s="182">
        <v>7.0020657100133203E-4</v>
      </c>
      <c r="M94" s="21"/>
      <c r="N94" s="12">
        <f>AVERAGE($L$54:L94)</f>
        <v>8.4787278836738326E-4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20</v>
      </c>
      <c r="J95" s="14">
        <v>5211.4876639842896</v>
      </c>
      <c r="K95" s="43">
        <f t="shared" si="2"/>
        <v>1.4476354622178582</v>
      </c>
      <c r="L95" s="182">
        <v>4.5029300108062598E-4</v>
      </c>
      <c r="M95" s="21"/>
      <c r="N95" s="12">
        <f>AVERAGE($L$54:L95)</f>
        <v>8.3840660295579378E-4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20</v>
      </c>
      <c r="J96" s="14">
        <v>5361.9910147190003</v>
      </c>
      <c r="K96" s="43">
        <f t="shared" si="2"/>
        <v>1.4894419485330557</v>
      </c>
      <c r="L96" s="182">
        <v>7.3076171051523499E-4</v>
      </c>
      <c r="M96" s="21"/>
      <c r="N96" s="12">
        <f>AVERAGE($L$54:L96)</f>
        <v>8.3590323336415291E-4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20</v>
      </c>
      <c r="J97" s="14">
        <v>5488.6177926063501</v>
      </c>
      <c r="K97" s="43">
        <f t="shared" si="2"/>
        <v>1.5246160535017639</v>
      </c>
      <c r="L97" s="182">
        <v>8.2346880971763403E-4</v>
      </c>
      <c r="M97" s="21"/>
      <c r="N97" s="12">
        <f>AVERAGE($L$54:L97)</f>
        <v>8.3562063282673201E-4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20</v>
      </c>
      <c r="J98" s="14">
        <v>5512.7597212791397</v>
      </c>
      <c r="K98" s="43">
        <f t="shared" si="2"/>
        <v>1.5313221447997611</v>
      </c>
      <c r="L98" s="182">
        <v>1.00669962121775E-3</v>
      </c>
      <c r="M98" s="21"/>
      <c r="N98" s="12">
        <f>AVERAGE($L$54:L98)</f>
        <v>8.3942238812431018E-4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20</v>
      </c>
      <c r="J99" s="14">
        <v>5306.4076464176096</v>
      </c>
      <c r="K99" s="43">
        <f t="shared" si="2"/>
        <v>1.4740021240048915</v>
      </c>
      <c r="L99" s="182">
        <v>5.6122737593968896E-4</v>
      </c>
      <c r="M99" s="21"/>
      <c r="N99" s="12">
        <f>AVERAGE($L$54:L99)</f>
        <v>8.3337467046812265E-4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20</v>
      </c>
      <c r="J100" s="14">
        <v>5314.3823399543699</v>
      </c>
      <c r="K100" s="43">
        <f t="shared" si="2"/>
        <v>1.4762173166539916</v>
      </c>
      <c r="L100" s="182">
        <v>1.6616788806289699E-3</v>
      </c>
      <c r="M100" s="21"/>
      <c r="N100" s="12">
        <f>AVERAGE($L$54:L100)</f>
        <v>8.5099816430133225E-4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20</v>
      </c>
      <c r="J101" s="14">
        <v>5448.8869688510804</v>
      </c>
      <c r="K101" s="43">
        <f t="shared" si="2"/>
        <v>1.5135797135697446</v>
      </c>
      <c r="L101" s="182">
        <v>5.7437385102833698E-4</v>
      </c>
      <c r="M101" s="21"/>
      <c r="N101" s="12">
        <f>AVERAGE($L$54:L101)</f>
        <v>8.4523515777481151E-4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20</v>
      </c>
      <c r="J102" s="14">
        <v>5485.1983144283204</v>
      </c>
      <c r="K102" s="43">
        <f t="shared" si="2"/>
        <v>1.5236661984523112</v>
      </c>
      <c r="L102" s="182">
        <v>1.4264054472459999E-3</v>
      </c>
      <c r="M102" s="21"/>
      <c r="N102" s="12">
        <f>AVERAGE($L$54:L102)</f>
        <v>8.5709577592728476E-4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20</v>
      </c>
      <c r="J103" s="14">
        <v>5298.5522680282502</v>
      </c>
      <c r="K103" s="43">
        <f t="shared" si="2"/>
        <v>1.4718200744522918</v>
      </c>
      <c r="L103" s="182">
        <v>8.3614115511118604E-4</v>
      </c>
      <c r="M103" s="21"/>
      <c r="N103" s="12">
        <f>AVERAGE($L$54:L103)</f>
        <v>8.5667668351096279E-4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4970.9737866353971</v>
      </c>
      <c r="K104" s="44">
        <f>J104/3600</f>
        <v>1.3808260518431659</v>
      </c>
      <c r="L104" s="19">
        <f>AVERAGE(L54:L103)</f>
        <v>8.5667668351096279E-4</v>
      </c>
      <c r="M104" s="181">
        <f>_xlfn.STDEV.P(L54:L103)</f>
        <v>3.4944918866642644E-4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20</v>
      </c>
      <c r="J105" s="14">
        <v>4790.8229951858502</v>
      </c>
      <c r="K105" s="43">
        <f>J105/3600</f>
        <v>1.3307841653294028</v>
      </c>
      <c r="L105" s="182">
        <v>7.3357778744020995E-4</v>
      </c>
      <c r="M105" s="27"/>
      <c r="N105" s="12">
        <f>AVERAGE($L$105:L105)</f>
        <v>7.3357778744020995E-4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20</v>
      </c>
      <c r="J106" s="14">
        <v>5063.2384204864502</v>
      </c>
      <c r="K106" s="43">
        <f t="shared" ref="K106:K154" si="3">J106/3600</f>
        <v>1.4064551168017918</v>
      </c>
      <c r="L106" s="182">
        <v>1.2610460422141101E-3</v>
      </c>
      <c r="M106" s="21"/>
      <c r="N106" s="12">
        <f>AVERAGE($L$105:L106)</f>
        <v>9.9731191482716006E-4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20</v>
      </c>
      <c r="J107" s="14">
        <v>5056.2660193443198</v>
      </c>
      <c r="K107" s="43">
        <f t="shared" si="3"/>
        <v>1.4045183387067555</v>
      </c>
      <c r="L107" s="182">
        <v>9.3980141405718197E-4</v>
      </c>
      <c r="M107" s="21"/>
      <c r="N107" s="12">
        <f>AVERAGE($L$105:L107)</f>
        <v>9.78141747903834E-4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20</v>
      </c>
      <c r="J108" s="14">
        <v>4873.6558513641303</v>
      </c>
      <c r="K108" s="43">
        <f t="shared" si="3"/>
        <v>1.3537932920455917</v>
      </c>
      <c r="L108" s="182">
        <v>7.4536053868315703E-4</v>
      </c>
      <c r="M108" s="21"/>
      <c r="N108" s="12">
        <f>AVERAGE($L$105:L108)</f>
        <v>9.1994644559866478E-4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20</v>
      </c>
      <c r="J109" s="14">
        <v>5076.0373008251099</v>
      </c>
      <c r="K109" s="43">
        <f t="shared" si="3"/>
        <v>1.4100103613403083</v>
      </c>
      <c r="L109" s="182">
        <v>1.0711987790471801E-3</v>
      </c>
      <c r="M109" s="21"/>
      <c r="N109" s="12">
        <f>AVERAGE($L$105:L109)</f>
        <v>9.5019691228836784E-4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20</v>
      </c>
      <c r="J110" s="14">
        <v>5074.4137225150998</v>
      </c>
      <c r="K110" s="43">
        <f t="shared" si="3"/>
        <v>1.4095593673653055</v>
      </c>
      <c r="L110" s="182">
        <v>6.3849534968524603E-4</v>
      </c>
      <c r="M110" s="21"/>
      <c r="N110" s="12">
        <f>AVERAGE($L$105:L110)</f>
        <v>8.9824665185451417E-4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20</v>
      </c>
      <c r="J111" s="14">
        <v>5101.8840303421002</v>
      </c>
      <c r="K111" s="43">
        <f t="shared" si="3"/>
        <v>1.4171900084283611</v>
      </c>
      <c r="L111" s="182">
        <v>1.7758966751681999E-3</v>
      </c>
      <c r="M111" s="21"/>
      <c r="N111" s="12">
        <f>AVERAGE($L$105:L111)</f>
        <v>1.0236252266136122E-3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20</v>
      </c>
      <c r="J112" s="14">
        <v>5011.18047475814</v>
      </c>
      <c r="K112" s="43">
        <f t="shared" si="3"/>
        <v>1.3919945763217056</v>
      </c>
      <c r="L112" s="182">
        <v>1.5484008006943801E-3</v>
      </c>
      <c r="M112" s="21"/>
      <c r="N112" s="12">
        <f>AVERAGE($L$105:L112)</f>
        <v>1.0892221733737081E-3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20</v>
      </c>
      <c r="J113" s="14">
        <v>4996.3838164806302</v>
      </c>
      <c r="K113" s="43">
        <f t="shared" si="3"/>
        <v>1.3878843934668417</v>
      </c>
      <c r="L113" s="182">
        <v>6.0320049319137503E-4</v>
      </c>
      <c r="M113" s="21"/>
      <c r="N113" s="12">
        <f>AVERAGE($L$105:L113)</f>
        <v>1.03521976446456E-3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20</v>
      </c>
      <c r="J114" s="14">
        <v>5062.20135354995</v>
      </c>
      <c r="K114" s="43">
        <f t="shared" si="3"/>
        <v>1.4061670426527639</v>
      </c>
      <c r="L114" s="182">
        <v>1.3390929968395901E-3</v>
      </c>
      <c r="M114" s="21"/>
      <c r="N114" s="12">
        <f>AVERAGE($L$105:L114)</f>
        <v>1.0656070877020629E-3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20</v>
      </c>
      <c r="J115" s="14">
        <v>5084.6084573268799</v>
      </c>
      <c r="K115" s="43">
        <f t="shared" si="3"/>
        <v>1.4123912381463555</v>
      </c>
      <c r="L115" s="182">
        <v>9.44848488680966E-4</v>
      </c>
      <c r="M115" s="21"/>
      <c r="N115" s="12">
        <f>AVERAGE($L$105:L115)</f>
        <v>1.0546290332455995E-3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20</v>
      </c>
      <c r="J116" s="14">
        <v>5097.65281128883</v>
      </c>
      <c r="K116" s="43">
        <f t="shared" si="3"/>
        <v>1.4160146698024527</v>
      </c>
      <c r="L116" s="182">
        <v>5.0964828301157102E-4</v>
      </c>
      <c r="M116" s="21"/>
      <c r="N116" s="12">
        <f>AVERAGE($L$105:L116)</f>
        <v>1.0092139707260971E-3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20</v>
      </c>
      <c r="J117" s="14">
        <v>4815.9390532970401</v>
      </c>
      <c r="K117" s="43">
        <f t="shared" si="3"/>
        <v>1.3377608481380667</v>
      </c>
      <c r="L117" s="182">
        <v>8.3593393225348596E-4</v>
      </c>
      <c r="M117" s="21"/>
      <c r="N117" s="12">
        <f>AVERAGE($L$105:L117)</f>
        <v>9.958847369974347E-4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20</v>
      </c>
      <c r="J118" s="14">
        <v>5170.5735275745301</v>
      </c>
      <c r="K118" s="43">
        <f t="shared" si="3"/>
        <v>1.4362704243262583</v>
      </c>
      <c r="L118" s="182">
        <v>1.7719318950792701E-3</v>
      </c>
      <c r="M118" s="21"/>
      <c r="N118" s="12">
        <f>AVERAGE($L$105:L118)</f>
        <v>1.051316676860423E-3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20</v>
      </c>
      <c r="J119" s="14">
        <v>5193.5390012264197</v>
      </c>
      <c r="K119" s="43">
        <f t="shared" si="3"/>
        <v>1.4426497225628943</v>
      </c>
      <c r="L119" s="182">
        <v>7.1164839044143802E-4</v>
      </c>
      <c r="M119" s="21"/>
      <c r="N119" s="12">
        <f>AVERAGE($L$105:L119)</f>
        <v>1.0286721244324908E-3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20</v>
      </c>
      <c r="J120" s="14">
        <v>5035.6062164306604</v>
      </c>
      <c r="K120" s="43">
        <f t="shared" si="3"/>
        <v>1.3987795045640723</v>
      </c>
      <c r="L120" s="182">
        <v>7.1502342359059605E-4</v>
      </c>
      <c r="M120" s="21"/>
      <c r="N120" s="12">
        <f>AVERAGE($L$105:L120)</f>
        <v>1.0090690806298724E-3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20</v>
      </c>
      <c r="J121" s="14">
        <v>4807.2432255744898</v>
      </c>
      <c r="K121" s="43">
        <f t="shared" si="3"/>
        <v>1.3353453404373583</v>
      </c>
      <c r="L121" s="182">
        <v>7.9674569693833003E-4</v>
      </c>
      <c r="M121" s="21"/>
      <c r="N121" s="12">
        <f>AVERAGE($L$105:L121)</f>
        <v>9.9657946982448752E-4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20</v>
      </c>
      <c r="J122" s="14">
        <v>4967.1345026493</v>
      </c>
      <c r="K122" s="43">
        <f t="shared" si="3"/>
        <v>1.37975958406925</v>
      </c>
      <c r="L122" s="182">
        <v>1.1415860219262E-3</v>
      </c>
      <c r="M122" s="21"/>
      <c r="N122" s="12">
        <f>AVERAGE($L$105:L122)</f>
        <v>1.0046353893856939E-3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20</v>
      </c>
      <c r="J123" s="14">
        <v>5180.8728959560303</v>
      </c>
      <c r="K123" s="43">
        <f t="shared" si="3"/>
        <v>1.4391313599877862</v>
      </c>
      <c r="L123" s="182">
        <v>5.0633652552125696E-4</v>
      </c>
      <c r="M123" s="21"/>
      <c r="N123" s="12">
        <f>AVERAGE($L$105:L123)</f>
        <v>9.7840913339282886E-4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20</v>
      </c>
      <c r="J124" s="14">
        <v>5605.1633253097498</v>
      </c>
      <c r="K124" s="43">
        <f t="shared" si="3"/>
        <v>1.5569898125860415</v>
      </c>
      <c r="L124" s="182">
        <v>8.01510023919895E-4</v>
      </c>
      <c r="M124" s="21"/>
      <c r="N124" s="12">
        <f>AVERAGE($L$105:L124)</f>
        <v>9.6956417791918222E-4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20</v>
      </c>
      <c r="J125" s="14">
        <v>5292.9183335304197</v>
      </c>
      <c r="K125" s="43">
        <f t="shared" si="3"/>
        <v>1.4702550926473388</v>
      </c>
      <c r="L125" s="182">
        <v>5.2940390477953505E-4</v>
      </c>
      <c r="M125" s="21"/>
      <c r="N125" s="12">
        <f>AVERAGE($L$105:L125)</f>
        <v>9.4860416491253222E-4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20</v>
      </c>
      <c r="J126" s="14">
        <v>5081.0556893348603</v>
      </c>
      <c r="K126" s="43">
        <f t="shared" si="3"/>
        <v>1.4114043581485722</v>
      </c>
      <c r="L126" s="182">
        <v>5.8878082848298698E-4</v>
      </c>
      <c r="M126" s="21"/>
      <c r="N126" s="12">
        <f>AVERAGE($L$105:L126)</f>
        <v>9.3224855871118929E-4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20</v>
      </c>
      <c r="J127" s="14">
        <v>5644.3432557582801</v>
      </c>
      <c r="K127" s="43">
        <f t="shared" si="3"/>
        <v>1.5678731265995223</v>
      </c>
      <c r="L127" s="182">
        <v>1.44983528599449E-3</v>
      </c>
      <c r="M127" s="21"/>
      <c r="N127" s="12">
        <f>AVERAGE($L$105:L127)</f>
        <v>9.5475232946263709E-4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20</v>
      </c>
      <c r="J128" s="14">
        <v>5179.3787896633103</v>
      </c>
      <c r="K128" s="43">
        <f t="shared" si="3"/>
        <v>1.4387163304620307</v>
      </c>
      <c r="L128" s="182">
        <v>9.5019737870004795E-4</v>
      </c>
      <c r="M128" s="21"/>
      <c r="N128" s="12">
        <f>AVERAGE($L$105:L128)</f>
        <v>9.5456253984752915E-4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20</v>
      </c>
      <c r="J129" s="14">
        <v>5293.5578267574301</v>
      </c>
      <c r="K129" s="43">
        <f t="shared" si="3"/>
        <v>1.4704327296548416</v>
      </c>
      <c r="L129" s="182">
        <v>7.4235129452357603E-4</v>
      </c>
      <c r="M129" s="21"/>
      <c r="N129" s="12">
        <f>AVERAGE($L$105:L129)</f>
        <v>9.4607409003457103E-4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20</v>
      </c>
      <c r="J130" s="14">
        <v>5093.7428407669004</v>
      </c>
      <c r="K130" s="43">
        <f t="shared" si="3"/>
        <v>1.4149285668796945</v>
      </c>
      <c r="L130" s="182">
        <v>1.26238086536541E-3</v>
      </c>
      <c r="M130" s="21"/>
      <c r="N130" s="12">
        <f>AVERAGE($L$105:L130)</f>
        <v>9.582397352396033E-4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20</v>
      </c>
      <c r="J131" s="14">
        <v>5609.3988773822703</v>
      </c>
      <c r="K131" s="43">
        <f t="shared" si="3"/>
        <v>1.5581663548284084</v>
      </c>
      <c r="L131" s="182">
        <v>8.4229132727109196E-4</v>
      </c>
      <c r="M131" s="21"/>
      <c r="N131" s="12">
        <f>AVERAGE($L$105:L131)</f>
        <v>9.5394534975928803E-4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20</v>
      </c>
      <c r="J132" s="14">
        <v>5276.3060970306296</v>
      </c>
      <c r="K132" s="43">
        <f t="shared" si="3"/>
        <v>1.4656405825085081</v>
      </c>
      <c r="L132" s="182">
        <v>1.40869102168023E-3</v>
      </c>
      <c r="M132" s="21"/>
      <c r="N132" s="12">
        <f>AVERAGE($L$105:L132)</f>
        <v>9.7018626661360744E-4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20</v>
      </c>
      <c r="J133" s="14">
        <v>5435.0069048404603</v>
      </c>
      <c r="K133" s="43">
        <f t="shared" si="3"/>
        <v>1.5097241402334611</v>
      </c>
      <c r="L133" s="182">
        <v>1.4841990763697899E-3</v>
      </c>
      <c r="M133" s="21"/>
      <c r="N133" s="12">
        <f>AVERAGE($L$105:L133)</f>
        <v>9.8791084626037237E-4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20</v>
      </c>
      <c r="J134" s="14">
        <v>5275.0413954257901</v>
      </c>
      <c r="K134" s="43">
        <f t="shared" si="3"/>
        <v>1.4652892765071639</v>
      </c>
      <c r="L134" s="182">
        <v>1.1475073560033499E-3</v>
      </c>
      <c r="M134" s="21"/>
      <c r="N134" s="12">
        <f>AVERAGE($L$105:L134)</f>
        <v>9.932307299184717E-4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20</v>
      </c>
      <c r="J135" s="14">
        <v>4945.8782866001102</v>
      </c>
      <c r="K135" s="43">
        <f t="shared" si="3"/>
        <v>1.3738550796111417</v>
      </c>
      <c r="L135" s="182">
        <v>8.7307258770736305E-4</v>
      </c>
      <c r="M135" s="21"/>
      <c r="N135" s="12">
        <f>AVERAGE($L$105:L135)</f>
        <v>9.8935466081488763E-4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20</v>
      </c>
      <c r="J136" s="14">
        <v>4951.2550213336899</v>
      </c>
      <c r="K136" s="43">
        <f t="shared" si="3"/>
        <v>1.3753486170371361</v>
      </c>
      <c r="L136" s="182">
        <v>3.4446472136715599E-3</v>
      </c>
      <c r="M136" s="21"/>
      <c r="N136" s="12">
        <f>AVERAGE($L$105:L136)</f>
        <v>1.0660825530916585E-3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20</v>
      </c>
      <c r="J137" s="14">
        <v>5127.1426846981003</v>
      </c>
      <c r="K137" s="43">
        <f t="shared" si="3"/>
        <v>1.4242063013050279</v>
      </c>
      <c r="L137" s="182">
        <v>7.0896215834305801E-4</v>
      </c>
      <c r="M137" s="21"/>
      <c r="N137" s="12">
        <f>AVERAGE($L$105:L137)</f>
        <v>1.0552607229477617E-3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20</v>
      </c>
      <c r="J138" s="14">
        <v>5421.6603603363001</v>
      </c>
      <c r="K138" s="43">
        <f t="shared" si="3"/>
        <v>1.5060167667600834</v>
      </c>
      <c r="L138" s="182">
        <v>7.2275528183247202E-4</v>
      </c>
      <c r="M138" s="21"/>
      <c r="N138" s="12">
        <f>AVERAGE($L$105:L138)</f>
        <v>1.0454811511502531E-3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20</v>
      </c>
      <c r="J139" s="14">
        <v>5535.3789529800397</v>
      </c>
      <c r="K139" s="43">
        <f t="shared" si="3"/>
        <v>1.5376052647166778</v>
      </c>
      <c r="L139" s="182">
        <v>2.7550552303336599E-3</v>
      </c>
      <c r="M139" s="21"/>
      <c r="N139" s="12">
        <f>AVERAGE($L$105:L139)</f>
        <v>1.0943261248412075E-3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20</v>
      </c>
      <c r="J140" s="14">
        <v>4903.9607594013196</v>
      </c>
      <c r="K140" s="43">
        <f t="shared" si="3"/>
        <v>1.3622113220559222</v>
      </c>
      <c r="L140" s="182">
        <v>9.3378965455675697E-4</v>
      </c>
      <c r="M140" s="21"/>
      <c r="N140" s="12">
        <f>AVERAGE($L$105:L140)</f>
        <v>1.0898667784444175E-3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20</v>
      </c>
      <c r="J141" s="14">
        <v>4805.4320969581604</v>
      </c>
      <c r="K141" s="43">
        <f t="shared" si="3"/>
        <v>1.3348422491550445</v>
      </c>
      <c r="L141" s="182">
        <v>1.0558790457365699E-3</v>
      </c>
      <c r="M141" s="21"/>
      <c r="N141" s="12">
        <f>AVERAGE($L$105:L141)</f>
        <v>1.0889481910739351E-3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20</v>
      </c>
      <c r="J142" s="14">
        <v>5128.6537756919797</v>
      </c>
      <c r="K142" s="43">
        <f t="shared" si="3"/>
        <v>1.4246260488033278</v>
      </c>
      <c r="L142" s="182">
        <v>7.4632723909509504E-4</v>
      </c>
      <c r="M142" s="21"/>
      <c r="N142" s="12">
        <f>AVERAGE($L$105:L142)</f>
        <v>1.0799318502323866E-3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20</v>
      </c>
      <c r="J143" s="14">
        <v>5769.5125784873899</v>
      </c>
      <c r="K143" s="43">
        <f t="shared" si="3"/>
        <v>1.6026423829131637</v>
      </c>
      <c r="L143" s="182">
        <v>8.4579628228365804E-4</v>
      </c>
      <c r="M143" s="21"/>
      <c r="N143" s="12">
        <f>AVERAGE($L$105:L143)</f>
        <v>1.0739283741311371E-3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20</v>
      </c>
      <c r="J144" s="14">
        <v>4990.5216445922797</v>
      </c>
      <c r="K144" s="43">
        <f t="shared" si="3"/>
        <v>1.3862560123867445</v>
      </c>
      <c r="L144" s="182">
        <v>3.92204186696648E-4</v>
      </c>
      <c r="M144" s="21"/>
      <c r="N144" s="12">
        <f>AVERAGE($L$105:L144)</f>
        <v>1.0568852694452751E-3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20</v>
      </c>
      <c r="J145" s="14">
        <v>5013.6176517009699</v>
      </c>
      <c r="K145" s="43">
        <f t="shared" si="3"/>
        <v>1.3926715699169361</v>
      </c>
      <c r="L145" s="182">
        <v>1.53250683887593E-3</v>
      </c>
      <c r="M145" s="21"/>
      <c r="N145" s="12">
        <f>AVERAGE($L$105:L145)</f>
        <v>1.0684857955289497E-3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20</v>
      </c>
      <c r="J146" s="14">
        <v>5166.8500452041599</v>
      </c>
      <c r="K146" s="43">
        <f t="shared" si="3"/>
        <v>1.4352361236678222</v>
      </c>
      <c r="L146" s="182">
        <v>9.8811227632596491E-4</v>
      </c>
      <c r="M146" s="21"/>
      <c r="N146" s="12">
        <f>AVERAGE($L$105:L146)</f>
        <v>1.066572140309831E-3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20</v>
      </c>
      <c r="J147" s="14">
        <v>5564.76602983474</v>
      </c>
      <c r="K147" s="43">
        <f t="shared" si="3"/>
        <v>1.545768341620761</v>
      </c>
      <c r="L147" s="182">
        <v>1.37387858116795E-3</v>
      </c>
      <c r="M147" s="21"/>
      <c r="N147" s="12">
        <f>AVERAGE($L$105:L147)</f>
        <v>1.0737188017251361E-3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20</v>
      </c>
      <c r="J148" s="14">
        <v>5267.0589170455896</v>
      </c>
      <c r="K148" s="43">
        <f t="shared" si="3"/>
        <v>1.4630719214015526</v>
      </c>
      <c r="L148" s="182">
        <v>6.2292627856696701E-4</v>
      </c>
      <c r="M148" s="21"/>
      <c r="N148" s="12">
        <f>AVERAGE($L$105:L148)</f>
        <v>1.0634735171079048E-3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20</v>
      </c>
      <c r="J149" s="14">
        <v>5534.87385869026</v>
      </c>
      <c r="K149" s="43">
        <f t="shared" si="3"/>
        <v>1.5374649607472946</v>
      </c>
      <c r="L149" s="182">
        <v>1.9412621921655901E-3</v>
      </c>
      <c r="M149" s="21"/>
      <c r="N149" s="12">
        <f>AVERAGE($L$105:L149)</f>
        <v>1.0829799321091867E-3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20</v>
      </c>
      <c r="J150" s="14">
        <v>5164.7377839088404</v>
      </c>
      <c r="K150" s="43">
        <f t="shared" si="3"/>
        <v>1.4346493844191224</v>
      </c>
      <c r="L150" s="182">
        <v>5.5738294038839501E-4</v>
      </c>
      <c r="M150" s="21"/>
      <c r="N150" s="12">
        <f>AVERAGE($L$105:L150)</f>
        <v>1.0715539105500391E-3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20</v>
      </c>
      <c r="J151" s="14">
        <v>5197.9262042045502</v>
      </c>
      <c r="K151" s="43">
        <f t="shared" si="3"/>
        <v>1.4438683900568194</v>
      </c>
      <c r="L151" s="182">
        <v>7.9615476697686004E-4</v>
      </c>
      <c r="M151" s="21"/>
      <c r="N151" s="12">
        <f>AVERAGE($L$105:L151)</f>
        <v>1.0656943543038012E-3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20</v>
      </c>
      <c r="J152" s="14">
        <v>5220.1985788345301</v>
      </c>
      <c r="K152" s="43">
        <f t="shared" si="3"/>
        <v>1.4500551607873695</v>
      </c>
      <c r="L152" s="182">
        <v>7.4736171559099899E-4</v>
      </c>
      <c r="M152" s="21"/>
      <c r="N152" s="12">
        <f>AVERAGE($L$105:L152)</f>
        <v>1.0590624243306177E-3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20</v>
      </c>
      <c r="J153" s="14">
        <v>5408.5520281791596</v>
      </c>
      <c r="K153" s="43">
        <f t="shared" si="3"/>
        <v>1.5023755633831</v>
      </c>
      <c r="L153" s="182">
        <v>1.462993163884E-3</v>
      </c>
      <c r="M153" s="21"/>
      <c r="N153" s="12">
        <f>AVERAGE($L$105:L153)</f>
        <v>1.0673059088112989E-3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20</v>
      </c>
      <c r="J154" s="14">
        <v>5457.9814150333405</v>
      </c>
      <c r="K154" s="43">
        <f t="shared" si="3"/>
        <v>1.5161059486203723</v>
      </c>
      <c r="L154" s="182">
        <v>7.7774991226198199E-4</v>
      </c>
      <c r="M154" s="21"/>
      <c r="N154" s="12">
        <f>AVERAGE($L$105:L154)</f>
        <v>1.0615147888803126E-3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5176.4225137138346</v>
      </c>
      <c r="K155" s="44">
        <f>J155/3600</f>
        <v>1.4378951426982873</v>
      </c>
      <c r="L155" s="19">
        <f>AVERAGE(L105:L154)</f>
        <v>1.0615147888803126E-3</v>
      </c>
      <c r="M155" s="181">
        <f>_xlfn.STDEV.P(L105:L154)</f>
        <v>5.5855365242634932E-4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20</v>
      </c>
      <c r="J156" s="14">
        <v>5069.9678537845602</v>
      </c>
      <c r="K156" s="43">
        <f>J156/3600</f>
        <v>1.4083244038290446</v>
      </c>
      <c r="L156" s="182">
        <v>7.55105255203437E-4</v>
      </c>
      <c r="M156" s="27"/>
      <c r="N156" s="12">
        <f>AVERAGE($L$156:L156)</f>
        <v>7.55105255203437E-4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20</v>
      </c>
      <c r="J157" s="14">
        <v>5054.2733168601899</v>
      </c>
      <c r="K157" s="43">
        <f t="shared" ref="K157:K205" si="4">J157/3600</f>
        <v>1.4039648102389417</v>
      </c>
      <c r="L157" s="182">
        <v>8.5411969072738899E-4</v>
      </c>
      <c r="M157" s="21"/>
      <c r="N157" s="12">
        <f>AVERAGE($L$156:L157)</f>
        <v>8.0461247296541305E-4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20</v>
      </c>
      <c r="J158" s="14">
        <v>5382.8251247405997</v>
      </c>
      <c r="K158" s="43">
        <f t="shared" si="4"/>
        <v>1.4952292013168333</v>
      </c>
      <c r="L158" s="182">
        <v>6.9771667331193401E-4</v>
      </c>
      <c r="M158" s="21"/>
      <c r="N158" s="12">
        <f>AVERAGE($L$156:L158)</f>
        <v>7.6898053974758674E-4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20</v>
      </c>
      <c r="J159" s="14">
        <v>5412.02491378784</v>
      </c>
      <c r="K159" s="43">
        <f t="shared" si="4"/>
        <v>1.5033402538299556</v>
      </c>
      <c r="L159" s="182">
        <v>1.3202902913043899E-3</v>
      </c>
      <c r="M159" s="21"/>
      <c r="N159" s="12">
        <f>AVERAGE($L$156:L159)</f>
        <v>9.0680797763678753E-4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20</v>
      </c>
      <c r="J160" s="14">
        <v>4829.7764046192096</v>
      </c>
      <c r="K160" s="43">
        <f t="shared" si="4"/>
        <v>1.3416045568386694</v>
      </c>
      <c r="L160" s="182">
        <v>1.0835933210192499E-3</v>
      </c>
      <c r="M160" s="21"/>
      <c r="N160" s="12">
        <f>AVERAGE($L$156:L160)</f>
        <v>9.4216504631327994E-4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20</v>
      </c>
      <c r="J161" s="14">
        <v>4852.54775500297</v>
      </c>
      <c r="K161" s="43">
        <f t="shared" si="4"/>
        <v>1.3479299319452696</v>
      </c>
      <c r="L161" s="182">
        <v>1.67012437460715E-3</v>
      </c>
      <c r="M161" s="21"/>
      <c r="N161" s="12">
        <f>AVERAGE($L$156:L161)</f>
        <v>1.0634916010289249E-3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20</v>
      </c>
      <c r="J162" s="14">
        <v>4950.7139708995801</v>
      </c>
      <c r="K162" s="43">
        <f t="shared" si="4"/>
        <v>1.3751983252498834</v>
      </c>
      <c r="L162" s="182">
        <v>8.6053778388245296E-4</v>
      </c>
      <c r="M162" s="21"/>
      <c r="N162" s="12">
        <f>AVERAGE($L$156:L162)</f>
        <v>1.034498198579429E-3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20</v>
      </c>
      <c r="J163" s="14">
        <v>4992.8751578330903</v>
      </c>
      <c r="K163" s="43">
        <f t="shared" si="4"/>
        <v>1.3869097660647474</v>
      </c>
      <c r="L163" s="182">
        <v>1.18147217596498E-3</v>
      </c>
      <c r="M163" s="21"/>
      <c r="N163" s="12">
        <f>AVERAGE($L$156:L163)</f>
        <v>1.0528699457526228E-3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20</v>
      </c>
      <c r="J164" s="14">
        <v>5035.5539939403498</v>
      </c>
      <c r="K164" s="43">
        <f t="shared" si="4"/>
        <v>1.3987649983167638</v>
      </c>
      <c r="L164" s="182">
        <v>4.0381840290712196E-3</v>
      </c>
      <c r="M164" s="21"/>
      <c r="N164" s="12">
        <f>AVERAGE($L$156:L164)</f>
        <v>1.3845715105658002E-3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20</v>
      </c>
      <c r="J165" s="14">
        <v>4976.7100567817597</v>
      </c>
      <c r="K165" s="43">
        <f t="shared" si="4"/>
        <v>1.3824194602171556</v>
      </c>
      <c r="L165" s="182">
        <v>1.31661903439092E-3</v>
      </c>
      <c r="M165" s="21"/>
      <c r="N165" s="12">
        <f>AVERAGE($L$156:L165)</f>
        <v>1.3777762629483123E-3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20</v>
      </c>
      <c r="J166" s="14">
        <v>5019.3953936099997</v>
      </c>
      <c r="K166" s="43">
        <f t="shared" si="4"/>
        <v>1.394276498225</v>
      </c>
      <c r="L166" s="182">
        <v>1.1253274333372499E-3</v>
      </c>
      <c r="M166" s="21"/>
      <c r="N166" s="12">
        <f>AVERAGE($L$156:L166)</f>
        <v>1.3548263693473066E-3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20</v>
      </c>
      <c r="J167" s="14">
        <v>5088.4172523021598</v>
      </c>
      <c r="K167" s="43">
        <f t="shared" si="4"/>
        <v>1.4134492367506</v>
      </c>
      <c r="L167" s="182">
        <v>1.05746844771554E-3</v>
      </c>
      <c r="M167" s="21"/>
      <c r="N167" s="12">
        <f>AVERAGE($L$156:L167)</f>
        <v>1.3300465425446592E-3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20</v>
      </c>
      <c r="J168" s="14">
        <v>5008.2351965904199</v>
      </c>
      <c r="K168" s="43">
        <f t="shared" si="4"/>
        <v>1.3911764434973388</v>
      </c>
      <c r="L168" s="182">
        <v>2.3012736698960002E-3</v>
      </c>
      <c r="M168" s="21"/>
      <c r="N168" s="12">
        <f>AVERAGE($L$156:L168)</f>
        <v>1.4047563215716856E-3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20</v>
      </c>
      <c r="J169" s="14">
        <v>5194.4524967670404</v>
      </c>
      <c r="K169" s="43">
        <f t="shared" si="4"/>
        <v>1.442903471324178</v>
      </c>
      <c r="L169" s="182">
        <v>1.01950336253801E-3</v>
      </c>
      <c r="M169" s="21"/>
      <c r="N169" s="12">
        <f>AVERAGE($L$156:L169)</f>
        <v>1.3772382530692802E-3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20</v>
      </c>
      <c r="J170" s="14">
        <v>4924.8410446643802</v>
      </c>
      <c r="K170" s="43">
        <f t="shared" si="4"/>
        <v>1.3680114012956612</v>
      </c>
      <c r="L170" s="182">
        <v>7.5083502392775099E-4</v>
      </c>
      <c r="M170" s="21"/>
      <c r="N170" s="12">
        <f>AVERAGE($L$156:L170)</f>
        <v>1.3354780377931783E-3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20</v>
      </c>
      <c r="J171" s="14">
        <v>5295.0402271747498</v>
      </c>
      <c r="K171" s="43">
        <f t="shared" si="4"/>
        <v>1.4708445075485417</v>
      </c>
      <c r="L171" s="182">
        <v>2.8027310182427898E-3</v>
      </c>
      <c r="M171" s="21"/>
      <c r="N171" s="12">
        <f>AVERAGE($L$156:L171)</f>
        <v>1.4271813490712788E-3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20</v>
      </c>
      <c r="J172" s="14">
        <v>5134.6213164329502</v>
      </c>
      <c r="K172" s="43">
        <f t="shared" si="4"/>
        <v>1.4262836990091528</v>
      </c>
      <c r="L172" s="182">
        <v>1.0347218819973501E-3</v>
      </c>
      <c r="M172" s="21"/>
      <c r="N172" s="12">
        <f>AVERAGE($L$156:L172)</f>
        <v>1.4040954980669301E-3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20</v>
      </c>
      <c r="J173" s="14">
        <v>4846.1718611717197</v>
      </c>
      <c r="K173" s="43">
        <f t="shared" si="4"/>
        <v>1.3461588503254778</v>
      </c>
      <c r="L173" s="182">
        <v>1.1613831243544399E-3</v>
      </c>
      <c r="M173" s="21"/>
      <c r="N173" s="12">
        <f>AVERAGE($L$156:L173)</f>
        <v>1.390611477305125E-3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20</v>
      </c>
      <c r="J174" s="14">
        <v>4204.1693377494803</v>
      </c>
      <c r="K174" s="43">
        <f t="shared" si="4"/>
        <v>1.1678248160415223</v>
      </c>
      <c r="L174" s="182">
        <v>6.4988055437272202E-4</v>
      </c>
      <c r="M174" s="21"/>
      <c r="N174" s="12">
        <f>AVERAGE($L$156:L174)</f>
        <v>1.3516256392560513E-3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20</v>
      </c>
      <c r="J175" s="14">
        <v>5032.8453800678199</v>
      </c>
      <c r="K175" s="43">
        <f t="shared" si="4"/>
        <v>1.3980126055743944</v>
      </c>
      <c r="L175" s="182">
        <v>8.63394277957526E-4</v>
      </c>
      <c r="M175" s="21"/>
      <c r="N175" s="12">
        <f>AVERAGE($L$156:L175)</f>
        <v>1.3272140711911248E-3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20</v>
      </c>
      <c r="J176" s="14">
        <v>4203.8045747280103</v>
      </c>
      <c r="K176" s="43">
        <f t="shared" si="4"/>
        <v>1.1677234929800029</v>
      </c>
      <c r="L176" s="182">
        <v>1.7893952759892499E-3</v>
      </c>
      <c r="M176" s="21"/>
      <c r="N176" s="12">
        <f>AVERAGE($L$156:L176)</f>
        <v>1.3492226999910356E-3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20</v>
      </c>
      <c r="J177" s="14">
        <v>4929.4695336818604</v>
      </c>
      <c r="K177" s="43">
        <f t="shared" si="4"/>
        <v>1.3692970926894057</v>
      </c>
      <c r="L177" s="182">
        <v>7.3178867359054102E-4</v>
      </c>
      <c r="M177" s="21"/>
      <c r="N177" s="12">
        <f>AVERAGE($L$156:L177)</f>
        <v>1.3211575169728314E-3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20</v>
      </c>
      <c r="J178" s="14">
        <v>5010.7657620906803</v>
      </c>
      <c r="K178" s="43">
        <f t="shared" si="4"/>
        <v>1.3918793783585224</v>
      </c>
      <c r="L178" s="182">
        <v>6.4812051084652499E-4</v>
      </c>
      <c r="M178" s="21"/>
      <c r="N178" s="12">
        <f>AVERAGE($L$156:L178)</f>
        <v>1.2918950384456006E-3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20</v>
      </c>
      <c r="J179" s="14">
        <v>5277.7412910461398</v>
      </c>
      <c r="K179" s="43">
        <f t="shared" si="4"/>
        <v>1.4660392475128166</v>
      </c>
      <c r="L179" s="182">
        <v>6.1540984188543596E-4</v>
      </c>
      <c r="M179" s="21"/>
      <c r="N179" s="12">
        <f>AVERAGE($L$156:L179)</f>
        <v>1.2637081552555939E-3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20</v>
      </c>
      <c r="J180" s="14">
        <v>5184.7536404132798</v>
      </c>
      <c r="K180" s="43">
        <f t="shared" si="4"/>
        <v>1.4402093445592443</v>
      </c>
      <c r="L180" s="182">
        <v>6.4153755485926495E-4</v>
      </c>
      <c r="M180" s="21"/>
      <c r="N180" s="12">
        <f>AVERAGE($L$156:L180)</f>
        <v>1.2388213312397407E-3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20</v>
      </c>
      <c r="J181" s="14">
        <v>5196.3326647281601</v>
      </c>
      <c r="K181" s="43">
        <f t="shared" si="4"/>
        <v>1.4434257402022668</v>
      </c>
      <c r="L181" s="182">
        <v>9.3851001692674401E-4</v>
      </c>
      <c r="M181" s="21"/>
      <c r="N181" s="12">
        <f>AVERAGE($L$156:L181)</f>
        <v>1.2272708960738561E-3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20</v>
      </c>
      <c r="J182" s="14">
        <v>5037.5764632225</v>
      </c>
      <c r="K182" s="43">
        <f t="shared" si="4"/>
        <v>1.3993267953395834</v>
      </c>
      <c r="L182" s="182">
        <v>9.5338013841818803E-4</v>
      </c>
      <c r="M182" s="21"/>
      <c r="N182" s="12">
        <f>AVERAGE($L$156:L182)</f>
        <v>1.217126793938461E-3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20</v>
      </c>
      <c r="J183" s="14">
        <v>4878.4031114578202</v>
      </c>
      <c r="K183" s="43">
        <f t="shared" si="4"/>
        <v>1.3551119754049501</v>
      </c>
      <c r="L183" s="182">
        <v>1.06506807762617E-3</v>
      </c>
      <c r="M183" s="21"/>
      <c r="N183" s="12">
        <f>AVERAGE($L$156:L183)</f>
        <v>1.2116961254987364E-3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20</v>
      </c>
      <c r="J184" s="14">
        <v>5105.2138421535401</v>
      </c>
      <c r="K184" s="43">
        <f t="shared" si="4"/>
        <v>1.4181149561537612</v>
      </c>
      <c r="L184" s="182">
        <v>8.6343981126507305E-4</v>
      </c>
      <c r="M184" s="21"/>
      <c r="N184" s="12">
        <f>AVERAGE($L$156:L184)</f>
        <v>1.1996872870768858E-3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20</v>
      </c>
      <c r="J185" s="14">
        <v>5139.3405127525302</v>
      </c>
      <c r="K185" s="43">
        <f t="shared" si="4"/>
        <v>1.4275945868757027</v>
      </c>
      <c r="L185" s="182">
        <v>4.6260219505662802E-4</v>
      </c>
      <c r="M185" s="21"/>
      <c r="N185" s="12">
        <f>AVERAGE($L$156:L185)</f>
        <v>1.175117784009544E-3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20</v>
      </c>
      <c r="J186" s="14">
        <v>5061.3898251056598</v>
      </c>
      <c r="K186" s="43">
        <f t="shared" si="4"/>
        <v>1.4059416180849056</v>
      </c>
      <c r="L186" s="182">
        <v>2.0458341725340199E-3</v>
      </c>
      <c r="M186" s="21"/>
      <c r="N186" s="12">
        <f>AVERAGE($L$156:L186)</f>
        <v>1.2032054094458173E-3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20</v>
      </c>
      <c r="J187" s="14">
        <v>4182.7630262374796</v>
      </c>
      <c r="K187" s="43">
        <f t="shared" si="4"/>
        <v>1.1618786183993</v>
      </c>
      <c r="L187" s="182">
        <v>4.1793935507972098E-4</v>
      </c>
      <c r="M187" s="21"/>
      <c r="N187" s="12">
        <f>AVERAGE($L$156:L187)</f>
        <v>1.1786658452468768E-3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20</v>
      </c>
      <c r="J188" s="14">
        <v>4187.8740417957297</v>
      </c>
      <c r="K188" s="43">
        <f t="shared" si="4"/>
        <v>1.1632983449432583</v>
      </c>
      <c r="L188" s="182">
        <v>1.13657533706156E-3</v>
      </c>
      <c r="M188" s="21"/>
      <c r="N188" s="12">
        <f>AVERAGE($L$156:L188)</f>
        <v>1.1773903753018672E-3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20</v>
      </c>
      <c r="J189" s="14">
        <v>4853.0477039813904</v>
      </c>
      <c r="K189" s="43">
        <f t="shared" si="4"/>
        <v>1.3480688066614974</v>
      </c>
      <c r="L189" s="182">
        <v>9.7663280151517309E-4</v>
      </c>
      <c r="M189" s="21"/>
      <c r="N189" s="12">
        <f>AVERAGE($L$156:L189)</f>
        <v>1.171485740778729E-3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20</v>
      </c>
      <c r="J190" s="14">
        <v>4969.1468775272297</v>
      </c>
      <c r="K190" s="43">
        <f t="shared" si="4"/>
        <v>1.3803185770908972</v>
      </c>
      <c r="L190" s="182">
        <v>8.8221580129300297E-4</v>
      </c>
      <c r="M190" s="21"/>
      <c r="N190" s="12">
        <f>AVERAGE($L$156:L190)</f>
        <v>1.1632208853648513E-3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20</v>
      </c>
      <c r="J191" s="14">
        <v>5055.1870009899103</v>
      </c>
      <c r="K191" s="43">
        <f t="shared" si="4"/>
        <v>1.4042186113860862</v>
      </c>
      <c r="L191" s="182">
        <v>9.2221574101230598E-4</v>
      </c>
      <c r="M191" s="21"/>
      <c r="N191" s="12">
        <f>AVERAGE($L$156:L191)</f>
        <v>1.1565262980217249E-3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20</v>
      </c>
      <c r="J192" s="14">
        <v>4881.64328026771</v>
      </c>
      <c r="K192" s="43">
        <f t="shared" si="4"/>
        <v>1.3560120222965861</v>
      </c>
      <c r="L192" s="182">
        <v>1.12505880803901E-3</v>
      </c>
      <c r="M192" s="21"/>
      <c r="N192" s="12">
        <f>AVERAGE($L$156:L192)</f>
        <v>1.1556758253194893E-3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20</v>
      </c>
      <c r="J193" s="14">
        <v>5335.6033167838996</v>
      </c>
      <c r="K193" s="43">
        <f t="shared" si="4"/>
        <v>1.4821120324399721</v>
      </c>
      <c r="L193" s="182">
        <v>6.9108734368277002E-4</v>
      </c>
      <c r="M193" s="21"/>
      <c r="N193" s="12">
        <f>AVERAGE($L$156:L193)</f>
        <v>1.1434498126448387E-3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20</v>
      </c>
      <c r="J194" s="14">
        <v>5283.2319433689099</v>
      </c>
      <c r="K194" s="43">
        <f t="shared" si="4"/>
        <v>1.4675644287135861</v>
      </c>
      <c r="L194" s="182">
        <v>1.2077239113452299E-3</v>
      </c>
      <c r="M194" s="21"/>
      <c r="N194" s="12">
        <f>AVERAGE($L$156:L194)</f>
        <v>1.1450978664576694E-3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20</v>
      </c>
      <c r="J195" s="14">
        <v>5211.0694179534903</v>
      </c>
      <c r="K195" s="43">
        <f t="shared" si="4"/>
        <v>1.4475192827648584</v>
      </c>
      <c r="L195" s="182">
        <v>6.6019232106512705E-4</v>
      </c>
      <c r="M195" s="21"/>
      <c r="N195" s="12">
        <f>AVERAGE($L$156:L195)</f>
        <v>1.1329752278228559E-3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20</v>
      </c>
      <c r="J196" s="14">
        <v>5574.6273717880204</v>
      </c>
      <c r="K196" s="43">
        <f t="shared" si="4"/>
        <v>1.54850760327445</v>
      </c>
      <c r="L196" s="182">
        <v>9.9796489771740199E-4</v>
      </c>
      <c r="M196" s="21"/>
      <c r="N196" s="12">
        <f>AVERAGE($L$156:L196)</f>
        <v>1.129682292942235E-3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20</v>
      </c>
      <c r="J197" s="14">
        <v>5595.7144153118097</v>
      </c>
      <c r="K197" s="43">
        <f t="shared" si="4"/>
        <v>1.5543651153643916</v>
      </c>
      <c r="L197" s="182">
        <v>8.7814606429120095E-4</v>
      </c>
      <c r="M197" s="21"/>
      <c r="N197" s="12">
        <f>AVERAGE($L$156:L197)</f>
        <v>1.1236933351172105E-3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20</v>
      </c>
      <c r="J198" s="14">
        <v>5601.9416854381498</v>
      </c>
      <c r="K198" s="43">
        <f t="shared" si="4"/>
        <v>1.5560949126217083</v>
      </c>
      <c r="L198" s="182">
        <v>2.7403855486499199E-3</v>
      </c>
      <c r="M198" s="21"/>
      <c r="N198" s="12">
        <f>AVERAGE($L$156:L198)</f>
        <v>1.1612908284551805E-3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20</v>
      </c>
      <c r="J199" s="14">
        <v>5148.67686581611</v>
      </c>
      <c r="K199" s="43">
        <f t="shared" si="4"/>
        <v>1.4301880182822528</v>
      </c>
      <c r="L199" s="182">
        <v>1.4889104766660801E-3</v>
      </c>
      <c r="M199" s="21"/>
      <c r="N199" s="12">
        <f>AVERAGE($L$156:L199)</f>
        <v>1.1687367295508827E-3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20</v>
      </c>
      <c r="J200" s="14">
        <v>4199.0424456596302</v>
      </c>
      <c r="K200" s="43">
        <f t="shared" si="4"/>
        <v>1.1664006793498973</v>
      </c>
      <c r="L200" s="182">
        <v>1.01931076750276E-3</v>
      </c>
      <c r="M200" s="21"/>
      <c r="N200" s="12">
        <f>AVERAGE($L$156:L200)</f>
        <v>1.1654161526164798E-3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20</v>
      </c>
      <c r="J201" s="14">
        <v>4218.8366918563797</v>
      </c>
      <c r="K201" s="43">
        <f t="shared" si="4"/>
        <v>1.1718990810712167</v>
      </c>
      <c r="L201" s="182">
        <v>1.50521120651022E-3</v>
      </c>
      <c r="M201" s="21"/>
      <c r="N201" s="12">
        <f>AVERAGE($L$156:L201)</f>
        <v>1.17280300161417E-3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20</v>
      </c>
      <c r="J202" s="14">
        <v>5339.2035932540803</v>
      </c>
      <c r="K202" s="43">
        <f t="shared" si="4"/>
        <v>1.4831121092372446</v>
      </c>
      <c r="L202" s="182">
        <v>5.4140932229517597E-4</v>
      </c>
      <c r="M202" s="21"/>
      <c r="N202" s="12">
        <f>AVERAGE($L$156:L202)</f>
        <v>1.159369093543553E-3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20</v>
      </c>
      <c r="J203" s="14">
        <v>5374.7987012863096</v>
      </c>
      <c r="K203" s="43">
        <f t="shared" si="4"/>
        <v>1.4929996392461971</v>
      </c>
      <c r="L203" s="182">
        <v>1.0368927749521001E-3</v>
      </c>
      <c r="M203" s="21"/>
      <c r="N203" s="12">
        <f>AVERAGE($L$156:L203)</f>
        <v>1.1568175035728977E-3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20</v>
      </c>
      <c r="J204" s="14">
        <v>5400.7200953960401</v>
      </c>
      <c r="K204" s="43">
        <f t="shared" si="4"/>
        <v>1.5002000264988999</v>
      </c>
      <c r="L204" s="182">
        <v>2.4396821155741599E-3</v>
      </c>
      <c r="M204" s="21"/>
      <c r="N204" s="12">
        <f>AVERAGE($L$156:L204)</f>
        <v>1.1829984140219031E-3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20</v>
      </c>
      <c r="J205" s="14">
        <v>5344.38767623901</v>
      </c>
      <c r="K205" s="43">
        <f t="shared" si="4"/>
        <v>1.4845521322886139</v>
      </c>
      <c r="L205" s="182">
        <v>9.2727485367687405E-4</v>
      </c>
      <c r="M205" s="21"/>
      <c r="N205" s="12">
        <f>AVERAGE($L$156:L205)</f>
        <v>1.1778839428150025E-3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5021.7553085422496</v>
      </c>
      <c r="K206" s="44">
        <f>J206/3600</f>
        <v>1.3949320301506249</v>
      </c>
      <c r="L206" s="19">
        <f>AVERAGE(L156:L205)</f>
        <v>1.1778839428150025E-3</v>
      </c>
      <c r="M206" s="181">
        <f>_xlfn.STDEV.P(L156:L205)</f>
        <v>6.7391152714480547E-4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20</v>
      </c>
      <c r="J207" s="14">
        <v>4204.1158120632099</v>
      </c>
      <c r="K207" s="43">
        <f>J207/3600</f>
        <v>1.1678099477953361</v>
      </c>
      <c r="L207" s="182">
        <v>2.80021106829902E-3</v>
      </c>
      <c r="M207" s="27"/>
      <c r="N207" s="12">
        <f>AVERAGE($L$207:L207)</f>
        <v>2.80021106829902E-3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20</v>
      </c>
      <c r="J208" s="14">
        <v>4208.7533555030795</v>
      </c>
      <c r="K208" s="43">
        <f t="shared" ref="K208:K256" si="5">J208/3600</f>
        <v>1.169098154306411</v>
      </c>
      <c r="L208" s="182">
        <v>7.4726934990520296E-4</v>
      </c>
      <c r="M208" s="21"/>
      <c r="N208" s="12">
        <f>AVERAGE($L$207:L208)</f>
        <v>1.7737402091021115E-3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20</v>
      </c>
      <c r="J209" s="14">
        <v>4276.72293066978</v>
      </c>
      <c r="K209" s="43">
        <f t="shared" si="5"/>
        <v>1.1879785918527166</v>
      </c>
      <c r="L209" s="182">
        <v>9.9340686973252998E-4</v>
      </c>
      <c r="M209" s="21"/>
      <c r="N209" s="12">
        <f>AVERAGE($L$207:L209)</f>
        <v>1.5136290959789176E-3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20</v>
      </c>
      <c r="J210" s="14">
        <v>4278.4179399013501</v>
      </c>
      <c r="K210" s="43">
        <f t="shared" si="5"/>
        <v>1.188449427750375</v>
      </c>
      <c r="L210" s="182">
        <v>7.6317287964378197E-4</v>
      </c>
      <c r="M210" s="21"/>
      <c r="N210" s="12">
        <f>AVERAGE($L$207:L210)</f>
        <v>1.3260150418951337E-3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20</v>
      </c>
      <c r="J211" s="14">
        <v>4265.3842616081201</v>
      </c>
      <c r="K211" s="43">
        <f t="shared" si="5"/>
        <v>1.1848289615578111</v>
      </c>
      <c r="L211" s="182">
        <v>6.3737240587227804E-4</v>
      </c>
      <c r="M211" s="21"/>
      <c r="N211" s="12">
        <f>AVERAGE($L$207:L211)</f>
        <v>1.1882865146905625E-3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20</v>
      </c>
      <c r="J212" s="14">
        <v>5006.99661588668</v>
      </c>
      <c r="K212" s="43">
        <f t="shared" si="5"/>
        <v>1.3908323933018556</v>
      </c>
      <c r="L212" s="182">
        <v>9.6874186462839E-4</v>
      </c>
      <c r="M212" s="21"/>
      <c r="N212" s="12">
        <f>AVERAGE($L$207:L212)</f>
        <v>1.1516957396802004E-3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20</v>
      </c>
      <c r="J213" s="14">
        <v>4233.6097149848902</v>
      </c>
      <c r="K213" s="43">
        <f t="shared" si="5"/>
        <v>1.1760026986069139</v>
      </c>
      <c r="L213" s="182">
        <v>5.2008001681687604E-4</v>
      </c>
      <c r="M213" s="21"/>
      <c r="N213" s="12">
        <f>AVERAGE($L$207:L213)</f>
        <v>1.0614649221282969E-3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20</v>
      </c>
      <c r="J214" s="14">
        <v>3935.8382363319301</v>
      </c>
      <c r="K214" s="43">
        <f t="shared" si="5"/>
        <v>1.0932883989810918</v>
      </c>
      <c r="L214" s="182">
        <v>1.2853299159468199E-3</v>
      </c>
      <c r="M214" s="21"/>
      <c r="N214" s="12">
        <f>AVERAGE($L$207:L214)</f>
        <v>1.0894480463556123E-3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20</v>
      </c>
      <c r="J215" s="14">
        <v>4255.9267928600302</v>
      </c>
      <c r="K215" s="43">
        <f t="shared" si="5"/>
        <v>1.1822018869055639</v>
      </c>
      <c r="L215" s="182">
        <v>1.06549313851539E-3</v>
      </c>
      <c r="M215" s="21"/>
      <c r="N215" s="12">
        <f>AVERAGE($L$207:L215)</f>
        <v>1.0867863899289209E-3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20</v>
      </c>
      <c r="J216" s="14">
        <v>4252.5085294246601</v>
      </c>
      <c r="K216" s="43">
        <f t="shared" si="5"/>
        <v>1.1812523692846277</v>
      </c>
      <c r="L216" s="182">
        <v>9.4934274605981304E-4</v>
      </c>
      <c r="M216" s="21"/>
      <c r="N216" s="12">
        <f>AVERAGE($L$207:L216)</f>
        <v>1.0730420255420103E-3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20</v>
      </c>
      <c r="J217" s="14">
        <v>4202.3002388477298</v>
      </c>
      <c r="K217" s="43">
        <f t="shared" si="5"/>
        <v>1.1673056219021472</v>
      </c>
      <c r="L217" s="182">
        <v>4.7385483156766201E-4</v>
      </c>
      <c r="M217" s="21"/>
      <c r="N217" s="12">
        <f>AVERAGE($L$207:L217)</f>
        <v>1.0185704624534331E-3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20</v>
      </c>
      <c r="J218" s="14">
        <v>4569.1088113784699</v>
      </c>
      <c r="K218" s="43">
        <f t="shared" si="5"/>
        <v>1.2691968920495749</v>
      </c>
      <c r="L218" s="182">
        <v>1.02138696016338E-3</v>
      </c>
      <c r="M218" s="21"/>
      <c r="N218" s="12">
        <f>AVERAGE($L$207:L218)</f>
        <v>1.0188051705959287E-3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20</v>
      </c>
      <c r="J219" s="14">
        <v>4554.5550706386502</v>
      </c>
      <c r="K219" s="43">
        <f t="shared" si="5"/>
        <v>1.2651541862885141</v>
      </c>
      <c r="L219" s="182">
        <v>5.1409224087486905E-4</v>
      </c>
      <c r="M219" s="21"/>
      <c r="N219" s="12">
        <f>AVERAGE($L$207:L219)</f>
        <v>9.799810990789241E-4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20</v>
      </c>
      <c r="J220" s="14">
        <v>5009.2976427078202</v>
      </c>
      <c r="K220" s="43">
        <f t="shared" si="5"/>
        <v>1.3914715674188389</v>
      </c>
      <c r="L220" s="182">
        <v>5.2724113700973398E-4</v>
      </c>
      <c r="M220" s="21"/>
      <c r="N220" s="12">
        <f>AVERAGE($L$207:L220)</f>
        <v>9.4764253035969632E-4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20</v>
      </c>
      <c r="J221" s="14">
        <v>5021.1539323329898</v>
      </c>
      <c r="K221" s="43">
        <f t="shared" si="5"/>
        <v>1.3947649812036083</v>
      </c>
      <c r="L221" s="182">
        <v>7.7219750129313403E-4</v>
      </c>
      <c r="M221" s="21"/>
      <c r="N221" s="12">
        <f>AVERAGE($L$207:L221)</f>
        <v>9.359461950885922E-4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20</v>
      </c>
      <c r="J222" s="14">
        <v>5040.8042259216299</v>
      </c>
      <c r="K222" s="43">
        <f t="shared" si="5"/>
        <v>1.4002233960893415</v>
      </c>
      <c r="L222" s="182">
        <v>2.1040408413017702E-3</v>
      </c>
      <c r="M222" s="21"/>
      <c r="N222" s="12">
        <f>AVERAGE($L$207:L222)</f>
        <v>1.0089521104769158E-3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20</v>
      </c>
      <c r="J223" s="14">
        <v>5034.6106081008902</v>
      </c>
      <c r="K223" s="43">
        <f t="shared" si="5"/>
        <v>1.3985029466946917</v>
      </c>
      <c r="L223" s="182">
        <v>2.2353240966129602E-3</v>
      </c>
      <c r="M223" s="21"/>
      <c r="N223" s="12">
        <f>AVERAGE($L$207:L223)</f>
        <v>1.0810916390731537E-3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20</v>
      </c>
      <c r="J224" s="14">
        <v>5038.9324657917005</v>
      </c>
      <c r="K224" s="43">
        <f t="shared" si="5"/>
        <v>1.3997034627199167</v>
      </c>
      <c r="L224" s="182">
        <v>2.1354437205462098E-3</v>
      </c>
      <c r="M224" s="21"/>
      <c r="N224" s="12">
        <f>AVERAGE($L$207:L224)</f>
        <v>1.1396667547105459E-3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20</v>
      </c>
      <c r="J225" s="14">
        <v>5012.9219143390601</v>
      </c>
      <c r="K225" s="43">
        <f t="shared" si="5"/>
        <v>1.3924783095386277</v>
      </c>
      <c r="L225" s="182">
        <v>7.6896109494753201E-4</v>
      </c>
      <c r="M225" s="21"/>
      <c r="N225" s="12">
        <f>AVERAGE($L$207:L225)</f>
        <v>1.1201559305124924E-3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20</v>
      </c>
      <c r="J226" s="14">
        <v>5135.8299643993296</v>
      </c>
      <c r="K226" s="43">
        <f t="shared" si="5"/>
        <v>1.4266194345553693</v>
      </c>
      <c r="L226" s="182">
        <v>1.18709948766611E-3</v>
      </c>
      <c r="M226" s="21"/>
      <c r="N226" s="12">
        <f>AVERAGE($L$207:L226)</f>
        <v>1.1235031083701732E-3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20</v>
      </c>
      <c r="J227" s="14">
        <v>5152.5432984828903</v>
      </c>
      <c r="K227" s="43">
        <f t="shared" si="5"/>
        <v>1.4312620273563583</v>
      </c>
      <c r="L227" s="182">
        <v>1.03142782531732E-3</v>
      </c>
      <c r="M227" s="21"/>
      <c r="N227" s="12">
        <f>AVERAGE($L$207:L227)</f>
        <v>1.119118571081942E-3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20</v>
      </c>
      <c r="J228" s="14">
        <v>5215.4043748378699</v>
      </c>
      <c r="K228" s="43">
        <f t="shared" si="5"/>
        <v>1.4487234374549638</v>
      </c>
      <c r="L228" s="182">
        <v>5.9110673021083504E-4</v>
      </c>
      <c r="M228" s="21"/>
      <c r="N228" s="12">
        <f>AVERAGE($L$207:L228)</f>
        <v>1.0951180328605281E-3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20</v>
      </c>
      <c r="J229" s="14">
        <v>5219.3997633457102</v>
      </c>
      <c r="K229" s="43">
        <f t="shared" si="5"/>
        <v>1.4498332675960306</v>
      </c>
      <c r="L229" s="182">
        <v>1.38591637221424E-3</v>
      </c>
      <c r="M229" s="21"/>
      <c r="N229" s="12">
        <f>AVERAGE($L$207:L229)</f>
        <v>1.1077614389193851E-3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20</v>
      </c>
      <c r="J230" s="14">
        <v>5213.6493146419498</v>
      </c>
      <c r="K230" s="43">
        <f t="shared" si="5"/>
        <v>1.4482359207338749</v>
      </c>
      <c r="L230" s="182">
        <v>6.7314380404352898E-4</v>
      </c>
      <c r="M230" s="21"/>
      <c r="N230" s="12">
        <f>AVERAGE($L$207:L230)</f>
        <v>1.0896523707995577E-3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20</v>
      </c>
      <c r="J231" s="14">
        <v>5554.3172998428299</v>
      </c>
      <c r="K231" s="43">
        <f t="shared" si="5"/>
        <v>1.5428659166230083</v>
      </c>
      <c r="L231" s="182">
        <v>6.2848862643779797E-4</v>
      </c>
      <c r="M231" s="21"/>
      <c r="N231" s="12">
        <f>AVERAGE($L$207:L231)</f>
        <v>1.0712058210250873E-3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20</v>
      </c>
      <c r="J232" s="14">
        <v>5571.4606921672803</v>
      </c>
      <c r="K232" s="43">
        <f t="shared" si="5"/>
        <v>1.5476279700464668</v>
      </c>
      <c r="L232" s="182">
        <v>2.9048068616633E-3</v>
      </c>
      <c r="M232" s="21"/>
      <c r="N232" s="12">
        <f>AVERAGE($L$207:L232)</f>
        <v>1.1417289379727108E-3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20</v>
      </c>
      <c r="J233" s="14">
        <v>5585.9036989212</v>
      </c>
      <c r="K233" s="43">
        <f t="shared" si="5"/>
        <v>1.551639916367</v>
      </c>
      <c r="L233" s="182">
        <v>7.9806680965035604E-4</v>
      </c>
      <c r="M233" s="21"/>
      <c r="N233" s="12">
        <f>AVERAGE($L$207:L233)</f>
        <v>1.1290007109978088E-3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20</v>
      </c>
      <c r="J234" s="14">
        <v>5531.7812290191596</v>
      </c>
      <c r="K234" s="43">
        <f t="shared" si="5"/>
        <v>1.5366058969497665</v>
      </c>
      <c r="L234" s="182">
        <v>6.7777953163211202E-4</v>
      </c>
      <c r="M234" s="21"/>
      <c r="N234" s="12">
        <f>AVERAGE($L$207:L234)</f>
        <v>1.1128856688776055E-3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20</v>
      </c>
      <c r="J235" s="14">
        <v>5555.9457085132499</v>
      </c>
      <c r="K235" s="43">
        <f t="shared" si="5"/>
        <v>1.5433182523647917</v>
      </c>
      <c r="L235" s="182">
        <v>1.22339326164727E-3</v>
      </c>
      <c r="M235" s="21"/>
      <c r="N235" s="12">
        <f>AVERAGE($L$207:L235)</f>
        <v>1.1166962755248353E-3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20</v>
      </c>
      <c r="J236" s="14">
        <v>5557.3958384990601</v>
      </c>
      <c r="K236" s="43">
        <f t="shared" si="5"/>
        <v>1.5437210662497389</v>
      </c>
      <c r="L236" s="182">
        <v>8.5780184794297598E-4</v>
      </c>
      <c r="M236" s="21"/>
      <c r="N236" s="12">
        <f>AVERAGE($L$207:L236)</f>
        <v>1.1080664612721067E-3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20</v>
      </c>
      <c r="J237" s="14">
        <v>5614.2083971500297</v>
      </c>
      <c r="K237" s="43">
        <f t="shared" si="5"/>
        <v>1.5595023325416748</v>
      </c>
      <c r="L237" s="182">
        <v>1.47242060191696E-3</v>
      </c>
      <c r="M237" s="21"/>
      <c r="N237" s="12">
        <f>AVERAGE($L$207:L237)</f>
        <v>1.1198198206477472E-3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20</v>
      </c>
      <c r="J238" s="14">
        <v>5544.8177132606497</v>
      </c>
      <c r="K238" s="43">
        <f t="shared" si="5"/>
        <v>1.5402271425724028</v>
      </c>
      <c r="L238" s="182">
        <v>1.1963378698583E-3</v>
      </c>
      <c r="M238" s="21"/>
      <c r="N238" s="12">
        <f>AVERAGE($L$207:L238)</f>
        <v>1.1222110096855771E-3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20</v>
      </c>
      <c r="J239" s="14">
        <v>5568.4698169231397</v>
      </c>
      <c r="K239" s="43">
        <f t="shared" si="5"/>
        <v>1.5467971713675388</v>
      </c>
      <c r="L239" s="182">
        <v>1.30334624377001E-3</v>
      </c>
      <c r="M239" s="21"/>
      <c r="N239" s="12">
        <f>AVERAGE($L$207:L239)</f>
        <v>1.1276999561729841E-3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20</v>
      </c>
      <c r="J240" s="14">
        <v>5581.6335291862397</v>
      </c>
      <c r="K240" s="43">
        <f t="shared" si="5"/>
        <v>1.5504537581072888</v>
      </c>
      <c r="L240" s="182">
        <v>1.29587352554832E-3</v>
      </c>
      <c r="M240" s="21"/>
      <c r="N240" s="12">
        <f>AVERAGE($L$207:L240)</f>
        <v>1.1326462376252001E-3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20</v>
      </c>
      <c r="J241" s="14">
        <v>5585.4495673179599</v>
      </c>
      <c r="K241" s="43">
        <f t="shared" si="5"/>
        <v>1.5515137686994334</v>
      </c>
      <c r="L241" s="182">
        <v>2.2621076458067698E-3</v>
      </c>
      <c r="M241" s="21"/>
      <c r="N241" s="12">
        <f>AVERAGE($L$207:L241)</f>
        <v>1.1649165635732447E-3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20</v>
      </c>
      <c r="J242" s="14">
        <v>5101.2298281192698</v>
      </c>
      <c r="K242" s="43">
        <f t="shared" si="5"/>
        <v>1.4170082855886861</v>
      </c>
      <c r="L242" s="182">
        <v>5.9277027302911598E-4</v>
      </c>
      <c r="M242" s="21"/>
      <c r="N242" s="12">
        <f>AVERAGE($L$207:L242)</f>
        <v>1.14902361105813E-3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20</v>
      </c>
      <c r="J243" s="14">
        <v>5154.0841476917203</v>
      </c>
      <c r="K243" s="43">
        <f t="shared" si="5"/>
        <v>1.4316900410254778</v>
      </c>
      <c r="L243" s="182">
        <v>1.1684659625074199E-3</v>
      </c>
      <c r="M243" s="21"/>
      <c r="N243" s="12">
        <f>AVERAGE($L$207:L243)</f>
        <v>1.1495490800162191E-3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20</v>
      </c>
      <c r="J244" s="14">
        <v>5187.8287363052304</v>
      </c>
      <c r="K244" s="43">
        <f t="shared" si="5"/>
        <v>1.441063537862564</v>
      </c>
      <c r="L244" s="182">
        <v>1.4275601526388701E-3</v>
      </c>
      <c r="M244" s="21"/>
      <c r="N244" s="12">
        <f>AVERAGE($L$207:L244)</f>
        <v>1.1568651608747098E-3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20</v>
      </c>
      <c r="J245" s="14">
        <v>5342.5810027122398</v>
      </c>
      <c r="K245" s="43">
        <f t="shared" si="5"/>
        <v>1.4840502785311778</v>
      </c>
      <c r="L245" s="182">
        <v>6.8182280113202596E-4</v>
      </c>
      <c r="M245" s="21"/>
      <c r="N245" s="12">
        <f>AVERAGE($L$207:L245)</f>
        <v>1.1446845875479742E-3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20</v>
      </c>
      <c r="J246" s="14">
        <v>5637.8806314468302</v>
      </c>
      <c r="K246" s="43">
        <f t="shared" si="5"/>
        <v>1.5660779531796751</v>
      </c>
      <c r="L246" s="182">
        <v>6.2893664853902399E-4</v>
      </c>
      <c r="M246" s="21"/>
      <c r="N246" s="12">
        <f>AVERAGE($L$207:L246)</f>
        <v>1.1317908890727505E-3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20</v>
      </c>
      <c r="J247" s="14">
        <v>5609.3070774078296</v>
      </c>
      <c r="K247" s="43">
        <f t="shared" si="5"/>
        <v>1.5581408548355082</v>
      </c>
      <c r="L247" s="182">
        <v>5.8347311748064299E-4</v>
      </c>
      <c r="M247" s="21"/>
      <c r="N247" s="12">
        <f>AVERAGE($L$207:L247)</f>
        <v>1.1184172848875773E-3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20</v>
      </c>
      <c r="J248" s="14">
        <v>5665.0398266315397</v>
      </c>
      <c r="K248" s="43">
        <f t="shared" si="5"/>
        <v>1.5736221740643166</v>
      </c>
      <c r="L248" s="182">
        <v>1.1841317670995E-3</v>
      </c>
      <c r="M248" s="21"/>
      <c r="N248" s="12">
        <f>AVERAGE($L$207:L248)</f>
        <v>1.1199819154164325E-3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20</v>
      </c>
      <c r="J249" s="14">
        <v>5376.5643417835199</v>
      </c>
      <c r="K249" s="43">
        <f t="shared" si="5"/>
        <v>1.4934900949398666</v>
      </c>
      <c r="L249" s="182">
        <v>9.4882423523211603E-4</v>
      </c>
      <c r="M249" s="21"/>
      <c r="N249" s="12">
        <f>AVERAGE($L$207:L249)</f>
        <v>1.1160015042493555E-3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20</v>
      </c>
      <c r="J250" s="14">
        <v>5685.6308495998301</v>
      </c>
      <c r="K250" s="43">
        <f t="shared" si="5"/>
        <v>1.5793419026666196</v>
      </c>
      <c r="L250" s="182">
        <v>7.5728375803004702E-4</v>
      </c>
      <c r="M250" s="21"/>
      <c r="N250" s="12">
        <f>AVERAGE($L$207:L250)</f>
        <v>1.1078488281989166E-3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20</v>
      </c>
      <c r="J251" s="14">
        <v>5486.2295713424601</v>
      </c>
      <c r="K251" s="43">
        <f t="shared" si="5"/>
        <v>1.5239526587062389</v>
      </c>
      <c r="L251" s="182">
        <v>9.1957102151225204E-4</v>
      </c>
      <c r="M251" s="21"/>
      <c r="N251" s="12">
        <f>AVERAGE($L$207:L251)</f>
        <v>1.1036648769392129E-3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20</v>
      </c>
      <c r="J252" s="14">
        <v>5522.5707948207801</v>
      </c>
      <c r="K252" s="43">
        <f t="shared" si="5"/>
        <v>1.5340474430057722</v>
      </c>
      <c r="L252" s="182">
        <v>1.2526395754267701E-3</v>
      </c>
      <c r="M252" s="21"/>
      <c r="N252" s="12">
        <f>AVERAGE($L$207:L252)</f>
        <v>1.1069034573411164E-3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20</v>
      </c>
      <c r="J253" s="14">
        <v>5674.9529712200101</v>
      </c>
      <c r="K253" s="43">
        <f t="shared" si="5"/>
        <v>1.5763758253388918</v>
      </c>
      <c r="L253" s="182">
        <v>1.0188303379307299E-3</v>
      </c>
      <c r="M253" s="21"/>
      <c r="N253" s="12">
        <f>AVERAGE($L$207:L253)</f>
        <v>1.1050295611834484E-3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20</v>
      </c>
      <c r="J254" s="14">
        <v>5661.4801449775596</v>
      </c>
      <c r="K254" s="43">
        <f t="shared" si="5"/>
        <v>1.5726333736048776</v>
      </c>
      <c r="L254" s="182">
        <v>5.4328462896076704E-4</v>
      </c>
      <c r="M254" s="21"/>
      <c r="N254" s="12">
        <f>AVERAGE($L$207:L254)</f>
        <v>1.0933265417621427E-3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20</v>
      </c>
      <c r="J255" s="14">
        <v>5530.6848995685496</v>
      </c>
      <c r="K255" s="43">
        <f t="shared" si="5"/>
        <v>1.5363013609912637</v>
      </c>
      <c r="L255" s="182">
        <v>5.8463527756810697E-4</v>
      </c>
      <c r="M255" s="21"/>
      <c r="N255" s="12">
        <f>AVERAGE($L$207:L255)</f>
        <v>1.082945087390836E-3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20</v>
      </c>
      <c r="J256" s="14">
        <v>5613.8938927650397</v>
      </c>
      <c r="K256" s="43">
        <f t="shared" si="5"/>
        <v>1.5594149702125111</v>
      </c>
      <c r="L256" s="182">
        <v>5.9540953611186896E-4</v>
      </c>
      <c r="M256" s="21"/>
      <c r="N256" s="12">
        <f>AVERAGE($L$207:L256)</f>
        <v>1.0731943763652566E-3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5116.8025604438762</v>
      </c>
      <c r="K257" s="44">
        <f>J257/3600</f>
        <v>1.4213340445677434</v>
      </c>
      <c r="L257" s="19">
        <f>AVERAGE(L207:L256)</f>
        <v>1.0731943763652566E-3</v>
      </c>
      <c r="M257" s="181">
        <f>_xlfn.STDEV.P(L207:L256)</f>
        <v>5.7262251212841179E-4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20</v>
      </c>
      <c r="J258" s="14">
        <v>3632.6881279945301</v>
      </c>
      <c r="K258" s="43">
        <f>J258/3600</f>
        <v>1.0090800355540361</v>
      </c>
      <c r="L258" s="182">
        <v>4.8330350100561702E-4</v>
      </c>
      <c r="M258" s="27"/>
      <c r="N258" s="12">
        <f>AVERAGE($L$258:L258)</f>
        <v>4.8330350100561702E-4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20</v>
      </c>
      <c r="J259" s="14">
        <v>4088.34498596191</v>
      </c>
      <c r="K259" s="43">
        <f t="shared" ref="K259:K307" si="6">J259/3600</f>
        <v>1.1356513849894194</v>
      </c>
      <c r="L259" s="182">
        <v>3.49553517260292E-4</v>
      </c>
      <c r="M259" s="21"/>
      <c r="N259" s="12">
        <f>AVERAGE($L$258:L259)</f>
        <v>4.1642850913295448E-4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20</v>
      </c>
      <c r="J260" s="14">
        <v>4923.373421669</v>
      </c>
      <c r="K260" s="43">
        <f t="shared" si="6"/>
        <v>1.3676037282413889</v>
      </c>
      <c r="L260" s="182">
        <v>1.18915424319394E-3</v>
      </c>
      <c r="M260" s="21"/>
      <c r="N260" s="12">
        <f>AVERAGE($L$258:L260)</f>
        <v>6.7400375381994977E-4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20</v>
      </c>
      <c r="J261" s="14">
        <v>5011.9071669578498</v>
      </c>
      <c r="K261" s="43">
        <f t="shared" si="6"/>
        <v>1.3921964352660694</v>
      </c>
      <c r="L261" s="182">
        <v>5.3391630157499799E-4</v>
      </c>
      <c r="M261" s="21"/>
      <c r="N261" s="12">
        <f>AVERAGE($L$258:L261)</f>
        <v>6.3898189075871185E-4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20</v>
      </c>
      <c r="J262" s="14">
        <v>4923.3803706169101</v>
      </c>
      <c r="K262" s="43">
        <f t="shared" si="6"/>
        <v>1.3676056585046972</v>
      </c>
      <c r="L262" s="182">
        <v>5.0063590244790604E-4</v>
      </c>
      <c r="M262" s="21"/>
      <c r="N262" s="12">
        <f>AVERAGE($L$258:L262)</f>
        <v>6.1131269309655067E-4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20</v>
      </c>
      <c r="J263" s="14">
        <v>4936.0884544849296</v>
      </c>
      <c r="K263" s="43">
        <f t="shared" si="6"/>
        <v>1.3711356818013694</v>
      </c>
      <c r="L263" s="182">
        <v>6.1688646778517201E-4</v>
      </c>
      <c r="M263" s="21"/>
      <c r="N263" s="12">
        <f>AVERAGE($L$258:L263)</f>
        <v>6.1224165554465417E-4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20</v>
      </c>
      <c r="J264" s="14">
        <v>3734.9599649906099</v>
      </c>
      <c r="K264" s="43">
        <f t="shared" si="6"/>
        <v>1.0374888791640584</v>
      </c>
      <c r="L264" s="182">
        <v>5.3823686209065395E-4</v>
      </c>
      <c r="M264" s="21"/>
      <c r="N264" s="12">
        <f>AVERAGE($L$258:L264)</f>
        <v>6.0166954219408281E-4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20</v>
      </c>
      <c r="J265" s="14">
        <v>3899.16153407096</v>
      </c>
      <c r="K265" s="43">
        <f t="shared" si="6"/>
        <v>1.0831004261308221</v>
      </c>
      <c r="L265" s="182">
        <v>9.7739033500832302E-4</v>
      </c>
      <c r="M265" s="21"/>
      <c r="N265" s="12">
        <f>AVERAGE($L$258:L265)</f>
        <v>6.4863464129586281E-4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20</v>
      </c>
      <c r="J266" s="14">
        <v>4854.9052109718295</v>
      </c>
      <c r="K266" s="43">
        <f t="shared" si="6"/>
        <v>1.3485847808255083</v>
      </c>
      <c r="L266" s="182">
        <v>7.5966943387704099E-4</v>
      </c>
      <c r="M266" s="21"/>
      <c r="N266" s="12">
        <f>AVERAGE($L$258:L266)</f>
        <v>6.6097184047154934E-4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20</v>
      </c>
      <c r="J267" s="14">
        <v>4881.2863459586997</v>
      </c>
      <c r="K267" s="43">
        <f t="shared" si="6"/>
        <v>1.3559128738774167</v>
      </c>
      <c r="L267" s="182">
        <v>4.42390447449039E-4</v>
      </c>
      <c r="M267" s="21"/>
      <c r="N267" s="12">
        <f>AVERAGE($L$258:L267)</f>
        <v>6.3911370116929826E-4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20</v>
      </c>
      <c r="J268" s="14">
        <v>5359.02818608283</v>
      </c>
      <c r="K268" s="43">
        <f t="shared" si="6"/>
        <v>1.4886189405785639</v>
      </c>
      <c r="L268" s="182">
        <v>8.0419739894858802E-4</v>
      </c>
      <c r="M268" s="21"/>
      <c r="N268" s="12">
        <f>AVERAGE($L$258:L268)</f>
        <v>6.5412131005832463E-4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20</v>
      </c>
      <c r="J269" s="14">
        <v>5008.8599307536997</v>
      </c>
      <c r="K269" s="43">
        <f t="shared" si="6"/>
        <v>1.3913499807649166</v>
      </c>
      <c r="L269" s="182">
        <v>6.45341065799987E-4</v>
      </c>
      <c r="M269" s="21"/>
      <c r="N269" s="12">
        <f>AVERAGE($L$258:L269)</f>
        <v>6.5338962303679651E-4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20</v>
      </c>
      <c r="J270" s="14">
        <v>4955.7921314239502</v>
      </c>
      <c r="K270" s="43">
        <f t="shared" si="6"/>
        <v>1.3766089253955418</v>
      </c>
      <c r="L270" s="182">
        <v>4.03387895767453E-4</v>
      </c>
      <c r="M270" s="21"/>
      <c r="N270" s="12">
        <f>AVERAGE($L$258:L270)</f>
        <v>6.3415872093915474E-4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20</v>
      </c>
      <c r="J271" s="14">
        <v>4939.7469615936197</v>
      </c>
      <c r="K271" s="43">
        <f t="shared" si="6"/>
        <v>1.3721519337760055</v>
      </c>
      <c r="L271" s="182">
        <v>4.1359833201716403E-4</v>
      </c>
      <c r="M271" s="21"/>
      <c r="N271" s="12">
        <f>AVERAGE($L$258:L271)</f>
        <v>6.1840440744472674E-4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20</v>
      </c>
      <c r="J272" s="14">
        <v>3859.4911007881101</v>
      </c>
      <c r="K272" s="43">
        <f t="shared" si="6"/>
        <v>1.0720808613300306</v>
      </c>
      <c r="L272" s="182">
        <v>3.9258107579788601E-4</v>
      </c>
      <c r="M272" s="21"/>
      <c r="N272" s="12">
        <f>AVERAGE($L$258:L272)</f>
        <v>6.0334951866827075E-4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20</v>
      </c>
      <c r="J273" s="14">
        <v>4833.1727654933902</v>
      </c>
      <c r="K273" s="43">
        <f t="shared" si="6"/>
        <v>1.3425479904148305</v>
      </c>
      <c r="L273" s="182">
        <v>6.8125412061813804E-4</v>
      </c>
      <c r="M273" s="21"/>
      <c r="N273" s="12">
        <f>AVERAGE($L$258:L273)</f>
        <v>6.0821855629013743E-4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20</v>
      </c>
      <c r="J274" s="14">
        <v>5386.3079111575998</v>
      </c>
      <c r="K274" s="43">
        <f t="shared" si="6"/>
        <v>1.4961966419882222</v>
      </c>
      <c r="L274" s="182">
        <v>1.4055110920263201E-3</v>
      </c>
      <c r="M274" s="21"/>
      <c r="N274" s="12">
        <f>AVERAGE($L$258:L274)</f>
        <v>6.5511811721579523E-4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20</v>
      </c>
      <c r="J275" s="14">
        <v>4976.3169569969104</v>
      </c>
      <c r="K275" s="43">
        <f t="shared" si="6"/>
        <v>1.3823102658324751</v>
      </c>
      <c r="L275" s="182">
        <v>6.4830292270003195E-4</v>
      </c>
      <c r="M275" s="21"/>
      <c r="N275" s="12">
        <f>AVERAGE($L$258:L275)</f>
        <v>6.5473949529825293E-4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20</v>
      </c>
      <c r="J276" s="14">
        <v>5398.1101322174</v>
      </c>
      <c r="K276" s="43">
        <f t="shared" si="6"/>
        <v>1.4994750367270555</v>
      </c>
      <c r="L276" s="182">
        <v>1.30894166517871E-3</v>
      </c>
      <c r="M276" s="21"/>
      <c r="N276" s="12">
        <f>AVERAGE($L$258:L276)</f>
        <v>6.891711884498559E-4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20</v>
      </c>
      <c r="J277" s="14">
        <v>5235.6272811889603</v>
      </c>
      <c r="K277" s="43">
        <f t="shared" si="6"/>
        <v>1.4543409114413779</v>
      </c>
      <c r="L277" s="182">
        <v>6.6055407870125097E-4</v>
      </c>
      <c r="M277" s="21"/>
      <c r="N277" s="12">
        <f>AVERAGE($L$258:L277)</f>
        <v>6.877403329624257E-4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20</v>
      </c>
      <c r="J278" s="14">
        <v>4840.1145577430698</v>
      </c>
      <c r="K278" s="43">
        <f t="shared" si="6"/>
        <v>1.3444762660397416</v>
      </c>
      <c r="L278" s="182">
        <v>4.9723308394188602E-4</v>
      </c>
      <c r="M278" s="21"/>
      <c r="N278" s="12">
        <f>AVERAGE($L$258:L278)</f>
        <v>6.7866855919954279E-4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20</v>
      </c>
      <c r="J279" s="14">
        <v>5457.5568096637699</v>
      </c>
      <c r="K279" s="43">
        <f t="shared" si="6"/>
        <v>1.5159880026843806</v>
      </c>
      <c r="L279" s="182">
        <v>5.4931056012709001E-4</v>
      </c>
      <c r="M279" s="21"/>
      <c r="N279" s="12">
        <f>AVERAGE($L$258:L279)</f>
        <v>6.7278865015079497E-4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20</v>
      </c>
      <c r="J280" s="14">
        <v>5460.0720765590604</v>
      </c>
      <c r="K280" s="43">
        <f t="shared" si="6"/>
        <v>1.5166866879330723</v>
      </c>
      <c r="L280" s="182">
        <v>6.3124009940939601E-4</v>
      </c>
      <c r="M280" s="21"/>
      <c r="N280" s="12">
        <f>AVERAGE($L$258:L280)</f>
        <v>6.70982191422908E-4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20</v>
      </c>
      <c r="J281" s="14">
        <v>5351.9384801387696</v>
      </c>
      <c r="K281" s="43">
        <f t="shared" si="6"/>
        <v>1.4866495778163249</v>
      </c>
      <c r="L281" s="182">
        <v>6.4685053861425902E-4</v>
      </c>
      <c r="M281" s="21"/>
      <c r="N281" s="12">
        <f>AVERAGE($L$258:L281)</f>
        <v>6.6997670588921435E-4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20</v>
      </c>
      <c r="J282" s="14">
        <v>5425.9957656860297</v>
      </c>
      <c r="K282" s="43">
        <f t="shared" si="6"/>
        <v>1.5072210460238971</v>
      </c>
      <c r="L282" s="182">
        <v>5.1291179922896405E-4</v>
      </c>
      <c r="M282" s="21"/>
      <c r="N282" s="12">
        <f>AVERAGE($L$258:L282)</f>
        <v>6.6369410962280437E-4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20</v>
      </c>
      <c r="J283" s="14">
        <v>5378.9952278137198</v>
      </c>
      <c r="K283" s="43">
        <f t="shared" si="6"/>
        <v>1.4941653410593667</v>
      </c>
      <c r="L283" s="182">
        <v>6.5852860140672804E-4</v>
      </c>
      <c r="M283" s="21"/>
      <c r="N283" s="12">
        <f>AVERAGE($L$258:L283)</f>
        <v>6.6349543622987845E-4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20</v>
      </c>
      <c r="J284" s="14">
        <v>5296.6643912792197</v>
      </c>
      <c r="K284" s="43">
        <f t="shared" si="6"/>
        <v>1.4712956642442276</v>
      </c>
      <c r="L284" s="182">
        <v>4.8092110087116199E-4</v>
      </c>
      <c r="M284" s="21"/>
      <c r="N284" s="12">
        <f>AVERAGE($L$258:L284)</f>
        <v>6.5673342380918518E-4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20</v>
      </c>
      <c r="J285" s="14">
        <v>5384.1334416866302</v>
      </c>
      <c r="K285" s="43">
        <f t="shared" si="6"/>
        <v>1.4955926226907306</v>
      </c>
      <c r="L285" s="182">
        <v>1.0114746000723701E-3</v>
      </c>
      <c r="M285" s="21"/>
      <c r="N285" s="12">
        <f>AVERAGE($L$258:L285)</f>
        <v>6.6940275153287026E-4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20</v>
      </c>
      <c r="J286" s="14">
        <v>5137.7887136936097</v>
      </c>
      <c r="K286" s="43">
        <f t="shared" si="6"/>
        <v>1.4271635315815583</v>
      </c>
      <c r="L286" s="182">
        <v>4.4340279976030298E-4</v>
      </c>
      <c r="M286" s="21"/>
      <c r="N286" s="12">
        <f>AVERAGE($L$258:L286)</f>
        <v>6.616096497476093E-4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20</v>
      </c>
      <c r="J287" s="14">
        <v>5383.8616650104505</v>
      </c>
      <c r="K287" s="43">
        <f t="shared" si="6"/>
        <v>1.4955171291695695</v>
      </c>
      <c r="L287" s="182">
        <v>4.5033499310574498E-4</v>
      </c>
      <c r="M287" s="21"/>
      <c r="N287" s="12">
        <f>AVERAGE($L$258:L287)</f>
        <v>6.5456716119288044E-4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20</v>
      </c>
      <c r="J288" s="14">
        <v>5378.8655343055698</v>
      </c>
      <c r="K288" s="43">
        <f t="shared" si="6"/>
        <v>1.4941293150848804</v>
      </c>
      <c r="L288" s="182">
        <v>5.9888885617893201E-4</v>
      </c>
      <c r="M288" s="21"/>
      <c r="N288" s="12">
        <f>AVERAGE($L$258:L288)</f>
        <v>6.5277108683759182E-4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20</v>
      </c>
      <c r="J289" s="14">
        <v>5540.1936423778498</v>
      </c>
      <c r="K289" s="43">
        <f t="shared" si="6"/>
        <v>1.5389426784382916</v>
      </c>
      <c r="L289" s="182">
        <v>5.8149495759290395E-4</v>
      </c>
      <c r="M289" s="21"/>
      <c r="N289" s="12">
        <f>AVERAGE($L$258:L289)</f>
        <v>6.5054370779869526E-4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20</v>
      </c>
      <c r="J290" s="14">
        <v>5554.8650057315799</v>
      </c>
      <c r="K290" s="43">
        <f t="shared" si="6"/>
        <v>1.543018057147661</v>
      </c>
      <c r="L290" s="182">
        <v>8.41341376139714E-4</v>
      </c>
      <c r="M290" s="21"/>
      <c r="N290" s="12">
        <f>AVERAGE($L$258:L290)</f>
        <v>6.5632545532418073E-4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20</v>
      </c>
      <c r="J291" s="14">
        <v>5461.2742347717203</v>
      </c>
      <c r="K291" s="43">
        <f t="shared" si="6"/>
        <v>1.5170206207699224</v>
      </c>
      <c r="L291" s="182">
        <v>8.3013898775002003E-4</v>
      </c>
      <c r="M291" s="21"/>
      <c r="N291" s="12">
        <f>AVERAGE($L$258:L291)</f>
        <v>6.6143761804258766E-4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20</v>
      </c>
      <c r="J292" s="14">
        <v>5577.8074123859396</v>
      </c>
      <c r="K292" s="43">
        <f t="shared" si="6"/>
        <v>1.5493909478849832</v>
      </c>
      <c r="L292" s="182">
        <v>5.1517217394174495E-4</v>
      </c>
      <c r="M292" s="21"/>
      <c r="N292" s="12">
        <f>AVERAGE($L$258:L292)</f>
        <v>6.5725860535399217E-4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20</v>
      </c>
      <c r="J293" s="14">
        <v>5837.1370086669904</v>
      </c>
      <c r="K293" s="43">
        <f t="shared" si="6"/>
        <v>1.6214269468519418</v>
      </c>
      <c r="L293" s="182">
        <v>5.2292340846920497E-4</v>
      </c>
      <c r="M293" s="21"/>
      <c r="N293" s="12">
        <f>AVERAGE($L$258:L293)</f>
        <v>6.535270721071925E-4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20</v>
      </c>
      <c r="J294" s="14">
        <v>5848.8242421150198</v>
      </c>
      <c r="K294" s="43">
        <f t="shared" si="6"/>
        <v>1.6246734005875054</v>
      </c>
      <c r="L294" s="182">
        <v>4.7118018079116299E-4</v>
      </c>
      <c r="M294" s="21"/>
      <c r="N294" s="12">
        <f>AVERAGE($L$258:L294)</f>
        <v>6.4859877774729974E-4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20</v>
      </c>
      <c r="J295" s="14">
        <v>5258.5095875263196</v>
      </c>
      <c r="K295" s="43">
        <f t="shared" si="6"/>
        <v>1.4606971076461999</v>
      </c>
      <c r="L295" s="182">
        <v>8.2786084085354405E-4</v>
      </c>
      <c r="M295" s="21"/>
      <c r="N295" s="12">
        <f>AVERAGE($L$258:L295)</f>
        <v>6.5331620046062198E-4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20</v>
      </c>
      <c r="J296" s="14">
        <v>4591.7289535999198</v>
      </c>
      <c r="K296" s="43">
        <f t="shared" si="6"/>
        <v>1.2754802648888666</v>
      </c>
      <c r="L296" s="182">
        <v>4.2768385046854302E-4</v>
      </c>
      <c r="M296" s="21"/>
      <c r="N296" s="12">
        <f>AVERAGE($L$258:L296)</f>
        <v>6.4753075558903026E-4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20</v>
      </c>
      <c r="J297" s="14">
        <v>5277.0253317356101</v>
      </c>
      <c r="K297" s="43">
        <f t="shared" si="6"/>
        <v>1.4658403699265583</v>
      </c>
      <c r="L297" s="182">
        <v>1.10385824902403E-3</v>
      </c>
      <c r="M297" s="21"/>
      <c r="N297" s="12">
        <f>AVERAGE($L$258:L297)</f>
        <v>6.5893894292490523E-4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20</v>
      </c>
      <c r="J298" s="14">
        <v>5342.6152451038297</v>
      </c>
      <c r="K298" s="43">
        <f t="shared" si="6"/>
        <v>1.4840597903066193</v>
      </c>
      <c r="L298" s="182">
        <v>4.8538291096386301E-4</v>
      </c>
      <c r="M298" s="21"/>
      <c r="N298" s="12">
        <f>AVERAGE($L$258:L298)</f>
        <v>6.5470586897463596E-4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20</v>
      </c>
      <c r="J299" s="14">
        <v>5368.8391590118399</v>
      </c>
      <c r="K299" s="43">
        <f t="shared" si="6"/>
        <v>1.4913442108366222</v>
      </c>
      <c r="L299" s="182">
        <v>4.7031873598741799E-4</v>
      </c>
      <c r="M299" s="21"/>
      <c r="N299" s="12">
        <f>AVERAGE($L$258:L299)</f>
        <v>6.5031569914160686E-4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20</v>
      </c>
      <c r="J300" s="14">
        <v>4743.3295190334302</v>
      </c>
      <c r="K300" s="43">
        <f t="shared" si="6"/>
        <v>1.3175915330648418</v>
      </c>
      <c r="L300" s="182">
        <v>3.4521605078955499E-4</v>
      </c>
      <c r="M300" s="21"/>
      <c r="N300" s="12">
        <f>AVERAGE($L$258:L300)</f>
        <v>6.4322035848225691E-4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20</v>
      </c>
      <c r="J301" s="14">
        <v>4984.9707951545697</v>
      </c>
      <c r="K301" s="43">
        <f t="shared" si="6"/>
        <v>1.3847141097651583</v>
      </c>
      <c r="L301" s="182">
        <v>7.6248925441892905E-4</v>
      </c>
      <c r="M301" s="21"/>
      <c r="N301" s="12">
        <f>AVERAGE($L$258:L301)</f>
        <v>6.459310152080903E-4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20</v>
      </c>
      <c r="J302" s="14">
        <v>5301.3783354759198</v>
      </c>
      <c r="K302" s="43">
        <f t="shared" si="6"/>
        <v>1.4726050931877555</v>
      </c>
      <c r="L302" s="182">
        <v>6.2368935131209603E-4</v>
      </c>
      <c r="M302" s="21"/>
      <c r="N302" s="12">
        <f>AVERAGE($L$258:L302)</f>
        <v>6.4543675601040163E-4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20</v>
      </c>
      <c r="J303" s="14">
        <v>5510.2095413207999</v>
      </c>
      <c r="K303" s="43">
        <f t="shared" si="6"/>
        <v>1.530613761478</v>
      </c>
      <c r="L303" s="182">
        <v>9.1346522406360504E-4</v>
      </c>
      <c r="M303" s="21"/>
      <c r="N303" s="12">
        <f>AVERAGE($L$258:L303)</f>
        <v>6.5126346183764518E-4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20</v>
      </c>
      <c r="J304" s="14">
        <v>5350.1289508342697</v>
      </c>
      <c r="K304" s="43">
        <f t="shared" si="6"/>
        <v>1.4861469307872972</v>
      </c>
      <c r="L304" s="182">
        <v>1.03306066438306E-3</v>
      </c>
      <c r="M304" s="21"/>
      <c r="N304" s="12">
        <f>AVERAGE($L$258:L304)</f>
        <v>6.5938680657265402E-4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20</v>
      </c>
      <c r="J305" s="14">
        <v>5521.6076068878101</v>
      </c>
      <c r="K305" s="43">
        <f t="shared" si="6"/>
        <v>1.5337798908021694</v>
      </c>
      <c r="L305" s="182">
        <v>5.5037347130778398E-4</v>
      </c>
      <c r="M305" s="21"/>
      <c r="N305" s="12">
        <f>AVERAGE($L$258:L305)</f>
        <v>6.5711569542130247E-4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20</v>
      </c>
      <c r="J306" s="14">
        <v>5443.45440816879</v>
      </c>
      <c r="K306" s="43">
        <f t="shared" si="6"/>
        <v>1.512070668935775</v>
      </c>
      <c r="L306" s="182">
        <v>6.8291032450811396E-4</v>
      </c>
      <c r="M306" s="21"/>
      <c r="N306" s="12">
        <f>AVERAGE($L$258:L306)</f>
        <v>6.5764211642307425E-4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20</v>
      </c>
      <c r="J307" s="14">
        <v>5566.0832343101501</v>
      </c>
      <c r="K307" s="43">
        <f t="shared" si="6"/>
        <v>1.5461342317528195</v>
      </c>
      <c r="L307" s="182">
        <v>5.6806043715142704E-4</v>
      </c>
      <c r="M307" s="21"/>
      <c r="N307" s="12">
        <f>AVERAGE($L$258:L307)</f>
        <v>6.5585048283764132E-4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5108.2903563833206</v>
      </c>
      <c r="K308" s="44">
        <f>J308/3600</f>
        <v>1.4189695434398113</v>
      </c>
      <c r="L308" s="19">
        <f>AVERAGE(L258:L307)</f>
        <v>6.5585048283764132E-4</v>
      </c>
      <c r="M308" s="181">
        <f>_xlfn.STDEV.P(L258:L307)</f>
        <v>2.4311694506121251E-4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29">
        <v>1</v>
      </c>
      <c r="G309" s="29">
        <v>1</v>
      </c>
      <c r="H309" s="29">
        <v>2000</v>
      </c>
      <c r="I309" s="29"/>
      <c r="J309" s="14">
        <v>4298.1223359107898</v>
      </c>
      <c r="K309" s="43">
        <f>J309/3600</f>
        <v>1.1939228710863306</v>
      </c>
      <c r="L309" s="182">
        <v>9.4904253682887398E-4</v>
      </c>
      <c r="M309" s="27"/>
      <c r="N309" s="12">
        <f>AVERAGE($L309:L309)</f>
        <v>9.4904253682887398E-4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29">
        <v>1</v>
      </c>
      <c r="G310" s="29">
        <v>1</v>
      </c>
      <c r="H310" s="29">
        <v>2000</v>
      </c>
      <c r="I310" s="29"/>
      <c r="J310" s="14">
        <v>4301.5886952876999</v>
      </c>
      <c r="K310" s="43">
        <f t="shared" ref="K310:K358" si="7">J310/3600</f>
        <v>1.1948857486910278</v>
      </c>
      <c r="L310" s="182">
        <v>1.0827768744633001E-3</v>
      </c>
      <c r="M310" s="21"/>
      <c r="N310" s="12">
        <f>AVERAGE($L310:L310)</f>
        <v>1.0827768744633001E-3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29">
        <v>1</v>
      </c>
      <c r="G311" s="29">
        <v>1</v>
      </c>
      <c r="H311" s="29">
        <v>2000</v>
      </c>
      <c r="I311" s="29"/>
      <c r="J311" s="14">
        <v>4318.6018073558798</v>
      </c>
      <c r="K311" s="43">
        <f t="shared" si="7"/>
        <v>1.199611613154411</v>
      </c>
      <c r="L311" s="182">
        <v>1.02071521724542E-3</v>
      </c>
      <c r="M311" s="21"/>
      <c r="N311" s="12">
        <f>AVERAGE($L311:L311)</f>
        <v>1.02071521724542E-3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29">
        <v>1</v>
      </c>
      <c r="G312" s="29">
        <v>1</v>
      </c>
      <c r="H312" s="29">
        <v>2000</v>
      </c>
      <c r="I312" s="29"/>
      <c r="J312" s="14">
        <v>4344.3080215454102</v>
      </c>
      <c r="K312" s="43">
        <f t="shared" si="7"/>
        <v>1.2067522282070584</v>
      </c>
      <c r="L312" s="182">
        <v>1.2126353314368401E-3</v>
      </c>
      <c r="M312" s="21"/>
      <c r="N312" s="12">
        <f>AVERAGE($L312:L312)</f>
        <v>1.2126353314368401E-3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29">
        <v>1</v>
      </c>
      <c r="G313" s="29">
        <v>1</v>
      </c>
      <c r="H313" s="29">
        <v>2000</v>
      </c>
      <c r="I313" s="29"/>
      <c r="J313" s="14">
        <v>4667.8828427791505</v>
      </c>
      <c r="K313" s="43">
        <f t="shared" si="7"/>
        <v>1.2966341229942084</v>
      </c>
      <c r="L313" s="182">
        <v>1.79411592844486E-3</v>
      </c>
      <c r="M313" s="21"/>
      <c r="N313" s="12">
        <f>AVERAGE($L313:L313)</f>
        <v>1.79411592844486E-3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29">
        <v>1</v>
      </c>
      <c r="G314" s="29">
        <v>1</v>
      </c>
      <c r="H314" s="29">
        <v>2000</v>
      </c>
      <c r="I314" s="29"/>
      <c r="J314" s="14">
        <v>4649.6820743083899</v>
      </c>
      <c r="K314" s="43">
        <f t="shared" si="7"/>
        <v>1.2915783539745527</v>
      </c>
      <c r="L314" s="182">
        <v>8.4525185507379399E-4</v>
      </c>
      <c r="M314" s="21"/>
      <c r="N314" s="12">
        <f>AVERAGE($L314:L314)</f>
        <v>8.4525185507379399E-4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29">
        <v>1</v>
      </c>
      <c r="G315" s="29">
        <v>1</v>
      </c>
      <c r="H315" s="29">
        <v>2000</v>
      </c>
      <c r="I315" s="29"/>
      <c r="J315" s="14">
        <v>4656.0790507793399</v>
      </c>
      <c r="K315" s="43">
        <f t="shared" si="7"/>
        <v>1.2933552918831499</v>
      </c>
      <c r="L315" s="182">
        <v>8.2563629719153097E-4</v>
      </c>
      <c r="M315" s="21"/>
      <c r="N315" s="12">
        <f>AVERAGE($L315:L315)</f>
        <v>8.2563629719153097E-4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29">
        <v>1</v>
      </c>
      <c r="G316" s="29">
        <v>1</v>
      </c>
      <c r="H316" s="29">
        <v>2000</v>
      </c>
      <c r="I316" s="29"/>
      <c r="J316" s="14">
        <v>4660.5824248790695</v>
      </c>
      <c r="K316" s="43">
        <f t="shared" si="7"/>
        <v>1.2946062291330749</v>
      </c>
      <c r="L316" s="182">
        <v>1.0697884497010901E-3</v>
      </c>
      <c r="M316" s="21"/>
      <c r="N316" s="12">
        <f>AVERAGE($L316:L316)</f>
        <v>1.0697884497010901E-3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29">
        <v>1</v>
      </c>
      <c r="G317" s="29">
        <v>1</v>
      </c>
      <c r="H317" s="29">
        <v>2000</v>
      </c>
      <c r="I317" s="29"/>
      <c r="J317" s="14">
        <v>4685.1008598804401</v>
      </c>
      <c r="K317" s="43">
        <f t="shared" si="7"/>
        <v>1.3014169055223446</v>
      </c>
      <c r="L317" s="182">
        <v>1.0962701426068999E-3</v>
      </c>
      <c r="M317" s="21"/>
      <c r="N317" s="12">
        <f>AVERAGE($L317:L317)</f>
        <v>1.0962701426068999E-3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29">
        <v>1</v>
      </c>
      <c r="G318" s="29">
        <v>1</v>
      </c>
      <c r="H318" s="29">
        <v>2000</v>
      </c>
      <c r="I318" s="29"/>
      <c r="J318" s="14">
        <v>4687.8473641872397</v>
      </c>
      <c r="K318" s="43">
        <f t="shared" si="7"/>
        <v>1.3021798233853443</v>
      </c>
      <c r="L318" s="182">
        <v>7.5050199629712996E-4</v>
      </c>
      <c r="M318" s="21"/>
      <c r="N318" s="12">
        <f>AVERAGE($L318:L318)</f>
        <v>7.5050199629712996E-4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29">
        <v>1</v>
      </c>
      <c r="G319" s="29">
        <v>1</v>
      </c>
      <c r="H319" s="29">
        <v>2000</v>
      </c>
      <c r="I319" s="29"/>
      <c r="J319" s="14">
        <v>5280.6548161506598</v>
      </c>
      <c r="K319" s="43">
        <f t="shared" si="7"/>
        <v>1.4668485600418499</v>
      </c>
      <c r="L319" s="182">
        <v>1.3411555159634301E-3</v>
      </c>
      <c r="M319" s="21"/>
      <c r="N319" s="12">
        <f>AVERAGE($L319:L319)</f>
        <v>1.3411555159634301E-3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29">
        <v>1</v>
      </c>
      <c r="G320" s="29">
        <v>1</v>
      </c>
      <c r="H320" s="29">
        <v>2000</v>
      </c>
      <c r="I320" s="29"/>
      <c r="J320" s="14">
        <v>5284.7233335971796</v>
      </c>
      <c r="K320" s="43">
        <f t="shared" si="7"/>
        <v>1.4679787037769942</v>
      </c>
      <c r="L320" s="182">
        <v>1.60994184392051E-3</v>
      </c>
      <c r="M320" s="21"/>
      <c r="N320" s="12">
        <f>AVERAGE($L320:L320)</f>
        <v>1.60994184392051E-3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29">
        <v>1</v>
      </c>
      <c r="G321" s="29">
        <v>1</v>
      </c>
      <c r="H321" s="29">
        <v>2000</v>
      </c>
      <c r="I321" s="29"/>
      <c r="J321" s="14">
        <v>5299.7943339347803</v>
      </c>
      <c r="K321" s="43">
        <f t="shared" si="7"/>
        <v>1.4721650927596612</v>
      </c>
      <c r="L321" s="182">
        <v>6.6717529974923704E-4</v>
      </c>
      <c r="M321" s="21"/>
      <c r="N321" s="12">
        <f>AVERAGE($L321:L321)</f>
        <v>6.6717529974923704E-4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29">
        <v>1</v>
      </c>
      <c r="G322" s="29">
        <v>1</v>
      </c>
      <c r="H322" s="29">
        <v>2000</v>
      </c>
      <c r="I322" s="29"/>
      <c r="J322" s="14">
        <v>5392.5324609279596</v>
      </c>
      <c r="K322" s="43">
        <f t="shared" si="7"/>
        <v>1.4979256835910999</v>
      </c>
      <c r="L322" s="182">
        <v>1.00817197667859E-3</v>
      </c>
      <c r="M322" s="21"/>
      <c r="N322" s="12">
        <f>AVERAGE($L322:L322)</f>
        <v>1.00817197667859E-3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29">
        <v>1</v>
      </c>
      <c r="G323" s="29">
        <v>1</v>
      </c>
      <c r="H323" s="29">
        <v>2000</v>
      </c>
      <c r="I323" s="29"/>
      <c r="J323" s="14">
        <v>5392.9343018531699</v>
      </c>
      <c r="K323" s="43">
        <f t="shared" si="7"/>
        <v>1.4980373060703249</v>
      </c>
      <c r="L323" s="182">
        <v>1.10239825571598E-3</v>
      </c>
      <c r="M323" s="21"/>
      <c r="N323" s="12">
        <f>AVERAGE($L323:L323)</f>
        <v>1.10239825571598E-3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29">
        <v>1</v>
      </c>
      <c r="G324" s="29">
        <v>1</v>
      </c>
      <c r="H324" s="29">
        <v>2000</v>
      </c>
      <c r="I324" s="29"/>
      <c r="J324" s="14">
        <v>5413.8176405429804</v>
      </c>
      <c r="K324" s="43">
        <f t="shared" si="7"/>
        <v>1.5038382334841611</v>
      </c>
      <c r="L324" s="182">
        <v>9.9549143568894308E-4</v>
      </c>
      <c r="M324" s="21"/>
      <c r="N324" s="12">
        <f>AVERAGE($L324:L324)</f>
        <v>9.9549143568894308E-4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29">
        <v>1</v>
      </c>
      <c r="G325" s="29">
        <v>1</v>
      </c>
      <c r="H325" s="29">
        <v>2000</v>
      </c>
      <c r="I325" s="29"/>
      <c r="J325" s="14">
        <v>5569.8246798515302</v>
      </c>
      <c r="K325" s="43">
        <f t="shared" si="7"/>
        <v>1.5471735221809806</v>
      </c>
      <c r="L325" s="182">
        <v>1.4244341007363299E-3</v>
      </c>
      <c r="M325" s="21"/>
      <c r="N325" s="12">
        <f>AVERAGE($L325:L325)</f>
        <v>1.4244341007363299E-3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29">
        <v>1</v>
      </c>
      <c r="G326" s="29">
        <v>1</v>
      </c>
      <c r="H326" s="29">
        <v>2000</v>
      </c>
      <c r="I326" s="29"/>
      <c r="J326" s="14">
        <v>5580.4483587741797</v>
      </c>
      <c r="K326" s="43">
        <f t="shared" si="7"/>
        <v>1.5501245441039389</v>
      </c>
      <c r="L326" s="182">
        <v>8.1706280442281202E-4</v>
      </c>
      <c r="M326" s="21"/>
      <c r="N326" s="12">
        <f>AVERAGE($L326:L326)</f>
        <v>8.1706280442281202E-4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29">
        <v>1</v>
      </c>
      <c r="G327" s="29">
        <v>1</v>
      </c>
      <c r="H327" s="29">
        <v>2000</v>
      </c>
      <c r="I327" s="29"/>
      <c r="J327" s="14">
        <v>5592.8856713771802</v>
      </c>
      <c r="K327" s="43">
        <f t="shared" si="7"/>
        <v>1.5535793531603279</v>
      </c>
      <c r="L327" s="182">
        <v>8.9828746090370301E-4</v>
      </c>
      <c r="M327" s="21"/>
      <c r="N327" s="12">
        <f>AVERAGE($L327:L327)</f>
        <v>8.9828746090370301E-4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29">
        <v>1</v>
      </c>
      <c r="G328" s="29">
        <v>1</v>
      </c>
      <c r="H328" s="29">
        <v>2000</v>
      </c>
      <c r="I328" s="29"/>
      <c r="J328" s="14">
        <v>5604.43547868728</v>
      </c>
      <c r="K328" s="43">
        <f t="shared" si="7"/>
        <v>1.5567876329686889</v>
      </c>
      <c r="L328" s="182">
        <v>6.2459194619033395E-4</v>
      </c>
      <c r="M328" s="21"/>
      <c r="N328" s="12">
        <f>AVERAGE($L328:L328)</f>
        <v>6.2459194619033395E-4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29">
        <v>1</v>
      </c>
      <c r="G329" s="29">
        <v>1</v>
      </c>
      <c r="H329" s="29">
        <v>2000</v>
      </c>
      <c r="I329" s="29"/>
      <c r="J329" s="14">
        <v>5632.7801854610398</v>
      </c>
      <c r="K329" s="43">
        <f t="shared" si="7"/>
        <v>1.5646611626280666</v>
      </c>
      <c r="L329" s="182">
        <v>2.04555094583408E-3</v>
      </c>
      <c r="M329" s="21"/>
      <c r="N329" s="12">
        <f>AVERAGE($L329:L329)</f>
        <v>2.04555094583408E-3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29">
        <v>1</v>
      </c>
      <c r="G330" s="29">
        <v>1</v>
      </c>
      <c r="H330" s="29">
        <v>2000</v>
      </c>
      <c r="I330" s="29"/>
      <c r="J330" s="14">
        <v>5649.5310556888498</v>
      </c>
      <c r="K330" s="43">
        <f t="shared" si="7"/>
        <v>1.5693141821357917</v>
      </c>
      <c r="L330" s="182">
        <v>1.29685885186195E-3</v>
      </c>
      <c r="M330" s="21"/>
      <c r="N330" s="12">
        <f>AVERAGE($L330:L330)</f>
        <v>1.29685885186195E-3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29">
        <v>1</v>
      </c>
      <c r="G331" s="29">
        <v>1</v>
      </c>
      <c r="H331" s="29">
        <v>2000</v>
      </c>
      <c r="I331" s="29"/>
      <c r="J331" s="14">
        <v>5708.6492297649302</v>
      </c>
      <c r="K331" s="43">
        <f t="shared" si="7"/>
        <v>1.5857358971569251</v>
      </c>
      <c r="L331" s="182">
        <v>9.0779756267179502E-4</v>
      </c>
      <c r="M331" s="21"/>
      <c r="N331" s="12">
        <f>AVERAGE($L331:L331)</f>
        <v>9.0779756267179502E-4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29">
        <v>1</v>
      </c>
      <c r="G332" s="29">
        <v>1</v>
      </c>
      <c r="H332" s="29">
        <v>2000</v>
      </c>
      <c r="I332" s="29"/>
      <c r="J332" s="14">
        <v>5726.1953322887402</v>
      </c>
      <c r="K332" s="43">
        <f t="shared" si="7"/>
        <v>1.5906098145246501</v>
      </c>
      <c r="L332" s="182">
        <v>7.8876347105160305E-4</v>
      </c>
      <c r="M332" s="21"/>
      <c r="N332" s="12">
        <f>AVERAGE($L332:L332)</f>
        <v>7.8876347105160305E-4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29">
        <v>1</v>
      </c>
      <c r="G333" s="29">
        <v>1</v>
      </c>
      <c r="H333" s="29">
        <v>2000</v>
      </c>
      <c r="I333" s="29"/>
      <c r="J333" s="14">
        <v>5730.0485994815799</v>
      </c>
      <c r="K333" s="43">
        <f t="shared" si="7"/>
        <v>1.591680166522661</v>
      </c>
      <c r="L333" s="182">
        <v>1.3736537841444801E-3</v>
      </c>
      <c r="M333" s="21"/>
      <c r="N333" s="12">
        <f>AVERAGE($L333:L333)</f>
        <v>1.3736537841444801E-3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29">
        <v>1</v>
      </c>
      <c r="G334" s="29">
        <v>1</v>
      </c>
      <c r="H334" s="29">
        <v>2000</v>
      </c>
      <c r="I334" s="29"/>
      <c r="J334" s="14">
        <v>5737.5352885723096</v>
      </c>
      <c r="K334" s="43">
        <f t="shared" si="7"/>
        <v>1.5937598023811972</v>
      </c>
      <c r="L334" s="182">
        <v>1.53118516701969E-3</v>
      </c>
      <c r="M334" s="21"/>
      <c r="N334" s="12">
        <f>AVERAGE($L334:L334)</f>
        <v>1.53118516701969E-3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29">
        <v>1</v>
      </c>
      <c r="G335" s="29">
        <v>1</v>
      </c>
      <c r="H335" s="29">
        <v>2000</v>
      </c>
      <c r="I335" s="29"/>
      <c r="J335" s="14">
        <v>5753.8403778076099</v>
      </c>
      <c r="K335" s="43">
        <f t="shared" si="7"/>
        <v>1.5982889938354472</v>
      </c>
      <c r="L335" s="182">
        <v>6.2245952437740999E-4</v>
      </c>
      <c r="M335" s="21"/>
      <c r="N335" s="12">
        <f>AVERAGE($L335:L335)</f>
        <v>6.2245952437740999E-4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29">
        <v>1</v>
      </c>
      <c r="G336" s="29">
        <v>1</v>
      </c>
      <c r="H336" s="29">
        <v>2000</v>
      </c>
      <c r="I336" s="29"/>
      <c r="J336" s="14">
        <v>5756.06751155853</v>
      </c>
      <c r="K336" s="43">
        <f t="shared" si="7"/>
        <v>1.5989076420995916</v>
      </c>
      <c r="L336" s="182">
        <v>2.0287304434120799E-3</v>
      </c>
      <c r="M336" s="21"/>
      <c r="N336" s="12">
        <f>AVERAGE($L336:L336)</f>
        <v>2.0287304434120799E-3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29">
        <v>1</v>
      </c>
      <c r="G337" s="29">
        <v>1</v>
      </c>
      <c r="H337" s="29">
        <v>2000</v>
      </c>
      <c r="I337" s="29"/>
      <c r="J337" s="14">
        <v>5767.1545128822299</v>
      </c>
      <c r="K337" s="43">
        <f t="shared" si="7"/>
        <v>1.6019873646895084</v>
      </c>
      <c r="L337" s="182">
        <v>1.32608496204272E-3</v>
      </c>
      <c r="M337" s="21"/>
      <c r="N337" s="12">
        <f>AVERAGE($L337:L337)</f>
        <v>1.32608496204272E-3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29">
        <v>1</v>
      </c>
      <c r="G338" s="29">
        <v>1</v>
      </c>
      <c r="H338" s="29">
        <v>2000</v>
      </c>
      <c r="I338" s="29"/>
      <c r="J338" s="14">
        <v>5774.0950050354004</v>
      </c>
      <c r="K338" s="43">
        <f t="shared" si="7"/>
        <v>1.6039152791765001</v>
      </c>
      <c r="L338" s="182">
        <v>8.8703054937644096E-4</v>
      </c>
      <c r="M338" s="21"/>
      <c r="N338" s="12">
        <f>AVERAGE($L338:L338)</f>
        <v>8.8703054937644096E-4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29">
        <v>1</v>
      </c>
      <c r="G339" s="29">
        <v>1</v>
      </c>
      <c r="H339" s="29">
        <v>2000</v>
      </c>
      <c r="I339" s="29"/>
      <c r="J339" s="14">
        <v>5436.7287309169697</v>
      </c>
      <c r="K339" s="43">
        <f t="shared" si="7"/>
        <v>1.5102024252547137</v>
      </c>
      <c r="L339" s="182">
        <v>1.18504072856896E-3</v>
      </c>
      <c r="M339" s="21"/>
      <c r="N339" s="12">
        <f>AVERAGE($L339:L339)</f>
        <v>1.18504072856896E-3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29">
        <v>1</v>
      </c>
      <c r="G340" s="29">
        <v>1</v>
      </c>
      <c r="H340" s="29">
        <v>2000</v>
      </c>
      <c r="I340" s="29"/>
      <c r="J340" s="14">
        <v>5258.1559426784497</v>
      </c>
      <c r="K340" s="43">
        <f t="shared" si="7"/>
        <v>1.460598872966236</v>
      </c>
      <c r="L340" s="182">
        <v>1.44213847745755E-3</v>
      </c>
      <c r="M340" s="21"/>
      <c r="N340" s="12">
        <f>AVERAGE($L340:L340)</f>
        <v>1.44213847745755E-3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29">
        <v>1</v>
      </c>
      <c r="G341" s="29">
        <v>1</v>
      </c>
      <c r="H341" s="29">
        <v>2000</v>
      </c>
      <c r="I341" s="29"/>
      <c r="J341" s="14">
        <v>5583.9133501052802</v>
      </c>
      <c r="K341" s="43">
        <f t="shared" si="7"/>
        <v>1.5510870416959113</v>
      </c>
      <c r="L341" s="182">
        <v>1.1592399250010101E-3</v>
      </c>
      <c r="M341" s="21"/>
      <c r="N341" s="12">
        <f>AVERAGE($L341:L341)</f>
        <v>1.1592399250010101E-3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29">
        <v>1</v>
      </c>
      <c r="G342" s="29">
        <v>1</v>
      </c>
      <c r="H342" s="29">
        <v>2000</v>
      </c>
      <c r="I342" s="29"/>
      <c r="J342" s="14">
        <v>5591.6149663925098</v>
      </c>
      <c r="K342" s="43">
        <f t="shared" si="7"/>
        <v>1.5532263795534749</v>
      </c>
      <c r="L342" s="182">
        <v>2.7273444370545302E-3</v>
      </c>
      <c r="M342" s="21"/>
      <c r="N342" s="12">
        <f>AVERAGE($L342:L342)</f>
        <v>2.7273444370545302E-3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29">
        <v>1</v>
      </c>
      <c r="G343" s="29">
        <v>1</v>
      </c>
      <c r="H343" s="29">
        <v>2000</v>
      </c>
      <c r="I343" s="29"/>
      <c r="J343" s="14">
        <v>5620.3999133110001</v>
      </c>
      <c r="K343" s="43">
        <f t="shared" si="7"/>
        <v>1.5612221981419445</v>
      </c>
      <c r="L343" s="182">
        <v>8.4977557253522397E-4</v>
      </c>
      <c r="M343" s="21"/>
      <c r="N343" s="12">
        <f>AVERAGE($L343:L343)</f>
        <v>8.4977557253522397E-4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29">
        <v>1</v>
      </c>
      <c r="G344" s="29">
        <v>1</v>
      </c>
      <c r="H344" s="29">
        <v>2000</v>
      </c>
      <c r="I344" s="29"/>
      <c r="J344" s="14">
        <v>5395.8368999958002</v>
      </c>
      <c r="K344" s="43">
        <f t="shared" si="7"/>
        <v>1.4988435833321667</v>
      </c>
      <c r="L344" s="182">
        <v>1.3178146156092099E-3</v>
      </c>
      <c r="M344" s="21"/>
      <c r="N344" s="12">
        <f>AVERAGE($L344:L344)</f>
        <v>1.3178146156092099E-3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29">
        <v>1</v>
      </c>
      <c r="G345" s="29">
        <v>1</v>
      </c>
      <c r="H345" s="29">
        <v>2000</v>
      </c>
      <c r="I345" s="29"/>
      <c r="J345" s="14">
        <v>5398.5971062183298</v>
      </c>
      <c r="K345" s="43">
        <f t="shared" si="7"/>
        <v>1.4996103072828695</v>
      </c>
      <c r="L345" s="182">
        <v>1.2978379656096899E-3</v>
      </c>
      <c r="M345" s="21"/>
      <c r="N345" s="12">
        <f>AVERAGE($L345:L345)</f>
        <v>1.2978379656096899E-3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29">
        <v>1</v>
      </c>
      <c r="G346" s="29">
        <v>1</v>
      </c>
      <c r="H346" s="29">
        <v>2000</v>
      </c>
      <c r="I346" s="29"/>
      <c r="J346" s="14">
        <v>5662.3433923721304</v>
      </c>
      <c r="K346" s="43">
        <f t="shared" si="7"/>
        <v>1.572873164547814</v>
      </c>
      <c r="L346" s="182">
        <v>9.8795726112868598E-4</v>
      </c>
      <c r="M346" s="21"/>
      <c r="N346" s="12">
        <f>AVERAGE($L346:L346)</f>
        <v>9.8795726112868598E-4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29">
        <v>1</v>
      </c>
      <c r="G347" s="29">
        <v>1</v>
      </c>
      <c r="H347" s="29">
        <v>2000</v>
      </c>
      <c r="I347" s="29"/>
      <c r="J347" s="14">
        <v>5703.7029948234504</v>
      </c>
      <c r="K347" s="43">
        <f t="shared" si="7"/>
        <v>1.5843619430065139</v>
      </c>
      <c r="L347" s="182">
        <v>1.23925176280388E-3</v>
      </c>
      <c r="M347" s="21"/>
      <c r="N347" s="12">
        <f>AVERAGE($L347:L347)</f>
        <v>1.23925176280388E-3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29">
        <v>1</v>
      </c>
      <c r="G348" s="29">
        <v>1</v>
      </c>
      <c r="H348" s="29">
        <v>2000</v>
      </c>
      <c r="I348" s="29"/>
      <c r="J348" s="14">
        <v>5715.7961466312399</v>
      </c>
      <c r="K348" s="43">
        <f t="shared" si="7"/>
        <v>1.5877211518420111</v>
      </c>
      <c r="L348" s="182">
        <v>1.30271095471505E-3</v>
      </c>
      <c r="M348" s="21"/>
      <c r="N348" s="12">
        <f>AVERAGE($L348:L348)</f>
        <v>1.30271095471505E-3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29">
        <v>1</v>
      </c>
      <c r="G349" s="29">
        <v>1</v>
      </c>
      <c r="H349" s="29">
        <v>2000</v>
      </c>
      <c r="I349" s="29"/>
      <c r="J349" s="14">
        <v>5194.30164599418</v>
      </c>
      <c r="K349" s="43">
        <f t="shared" si="7"/>
        <v>1.4428615683317167</v>
      </c>
      <c r="L349" s="182">
        <v>1.80776753195116E-3</v>
      </c>
      <c r="M349" s="21"/>
      <c r="N349" s="12">
        <f>AVERAGE($L349:L349)</f>
        <v>1.80776753195116E-3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29">
        <v>1</v>
      </c>
      <c r="G350" s="29">
        <v>1</v>
      </c>
      <c r="H350" s="29">
        <v>2000</v>
      </c>
      <c r="I350" s="29"/>
      <c r="J350" s="14">
        <v>5200.9811351299204</v>
      </c>
      <c r="K350" s="43">
        <f t="shared" si="7"/>
        <v>1.4447169819805334</v>
      </c>
      <c r="L350" s="182">
        <v>6.7535352340487701E-4</v>
      </c>
      <c r="M350" s="21"/>
      <c r="N350" s="12">
        <f>AVERAGE($L350:L350)</f>
        <v>6.7535352340487701E-4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29">
        <v>1</v>
      </c>
      <c r="G351" s="29">
        <v>1</v>
      </c>
      <c r="H351" s="29">
        <v>2000</v>
      </c>
      <c r="I351" s="29"/>
      <c r="J351" s="14">
        <v>5259.7327423095703</v>
      </c>
      <c r="K351" s="43">
        <f t="shared" si="7"/>
        <v>1.4610368728637695</v>
      </c>
      <c r="L351" s="182">
        <v>9.5753868351042704E-4</v>
      </c>
      <c r="M351" s="21"/>
      <c r="N351" s="12">
        <f>AVERAGE($L351:L351)</f>
        <v>9.5753868351042704E-4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29">
        <v>1</v>
      </c>
      <c r="G352" s="29">
        <v>1</v>
      </c>
      <c r="H352" s="29">
        <v>2000</v>
      </c>
      <c r="I352" s="29"/>
      <c r="J352" s="14">
        <v>5372.0395610332398</v>
      </c>
      <c r="K352" s="43">
        <f t="shared" si="7"/>
        <v>1.4922332113981223</v>
      </c>
      <c r="L352" s="182">
        <v>1.5696285547397899E-3</v>
      </c>
      <c r="M352" s="21"/>
      <c r="N352" s="12">
        <f>AVERAGE($L352:L352)</f>
        <v>1.5696285547397899E-3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29">
        <v>1</v>
      </c>
      <c r="G353" s="29">
        <v>1</v>
      </c>
      <c r="H353" s="29">
        <v>2000</v>
      </c>
      <c r="I353" s="29"/>
      <c r="J353" s="14">
        <v>5232.7316229343396</v>
      </c>
      <c r="K353" s="43">
        <f t="shared" si="7"/>
        <v>1.4535365619262055</v>
      </c>
      <c r="L353" s="182">
        <v>8.4174837934628899E-4</v>
      </c>
      <c r="M353" s="21"/>
      <c r="N353" s="12">
        <f>AVERAGE($L353:L353)</f>
        <v>8.4174837934628899E-4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29">
        <v>1</v>
      </c>
      <c r="G354" s="29">
        <v>1</v>
      </c>
      <c r="H354" s="29">
        <v>2000</v>
      </c>
      <c r="I354" s="29"/>
      <c r="J354" s="14">
        <v>5401.2209503650602</v>
      </c>
      <c r="K354" s="43">
        <f t="shared" si="7"/>
        <v>1.5003391528791834</v>
      </c>
      <c r="L354" s="182">
        <v>1.6705752526266599E-3</v>
      </c>
      <c r="M354" s="21"/>
      <c r="N354" s="12">
        <f>AVERAGE($L354:L354)</f>
        <v>1.6705752526266599E-3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29">
        <v>1</v>
      </c>
      <c r="G355" s="29">
        <v>1</v>
      </c>
      <c r="H355" s="29">
        <v>2000</v>
      </c>
      <c r="I355" s="29"/>
      <c r="J355" s="14">
        <v>5467.2650663852601</v>
      </c>
      <c r="K355" s="43">
        <f t="shared" si="7"/>
        <v>1.5186847406625723</v>
      </c>
      <c r="L355" s="182">
        <v>9.5523371461934405E-4</v>
      </c>
      <c r="M355" s="21"/>
      <c r="N355" s="12">
        <f>AVERAGE($L355:L355)</f>
        <v>9.5523371461934405E-4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29">
        <v>1</v>
      </c>
      <c r="G356" s="29">
        <v>1</v>
      </c>
      <c r="H356" s="29">
        <v>2000</v>
      </c>
      <c r="I356" s="29"/>
      <c r="J356" s="14">
        <v>5615.3488934039997</v>
      </c>
      <c r="K356" s="43">
        <f t="shared" si="7"/>
        <v>1.5598191370566665</v>
      </c>
      <c r="L356" s="182">
        <v>1.1263563426677E-3</v>
      </c>
      <c r="M356" s="21"/>
      <c r="N356" s="12">
        <f>AVERAGE($L356:L356)</f>
        <v>1.1263563426677E-3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29">
        <v>1</v>
      </c>
      <c r="G357" s="29">
        <v>1</v>
      </c>
      <c r="H357" s="29">
        <v>2000</v>
      </c>
      <c r="I357" s="29"/>
      <c r="J357" s="14">
        <v>5619.0083868503498</v>
      </c>
      <c r="K357" s="43">
        <f t="shared" si="7"/>
        <v>1.5608356630139861</v>
      </c>
      <c r="L357" s="182">
        <v>1.48510015113317E-3</v>
      </c>
      <c r="M357" s="21"/>
      <c r="N357" s="12">
        <f>AVERAGE($L357:L357)</f>
        <v>1.48510015113317E-3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29">
        <v>1</v>
      </c>
      <c r="G358" s="29">
        <v>1</v>
      </c>
      <c r="H358" s="29">
        <v>2000</v>
      </c>
      <c r="I358" s="29"/>
      <c r="J358" s="14">
        <v>5608.3753864765104</v>
      </c>
      <c r="K358" s="43">
        <f t="shared" si="7"/>
        <v>1.5578820517990306</v>
      </c>
      <c r="L358" s="182">
        <v>8.9537540740516105E-4</v>
      </c>
      <c r="M358" s="21"/>
      <c r="N358" s="12">
        <f>AVERAGE($L358:L358)</f>
        <v>8.9537540740516105E-4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5325.1167697095843</v>
      </c>
      <c r="K359" s="44">
        <f>J359/3600</f>
        <v>1.4791991026971067</v>
      </c>
      <c r="L359" s="19">
        <f>AVERAGE(L309:L358)</f>
        <v>1.1887469954588049E-3</v>
      </c>
      <c r="M359" s="181">
        <f>_xlfn.STDEV.P(L309:L358)</f>
        <v>4.1010148933989088E-4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1393.7470417022701</v>
      </c>
      <c r="K360" s="43">
        <f>J360/3600</f>
        <v>0.38715195602840835</v>
      </c>
      <c r="L360" s="182">
        <v>8.6525046971679695E-4</v>
      </c>
      <c r="M360" s="27"/>
      <c r="N360" s="12">
        <f>AVERAGE($L360:L360)</f>
        <v>8.6525046971679695E-4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5154.2209756374295</v>
      </c>
      <c r="K361" s="43">
        <f t="shared" ref="K361:K409" si="8">J361/3600</f>
        <v>1.4317280487881749</v>
      </c>
      <c r="L361" s="182">
        <v>7.9078532809204205E-4</v>
      </c>
      <c r="M361" s="21"/>
      <c r="N361" s="12">
        <f>AVERAGE($L361:L361)</f>
        <v>7.9078532809204205E-4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5202.4886262416803</v>
      </c>
      <c r="K362" s="43">
        <f t="shared" si="8"/>
        <v>1.4451357295115779</v>
      </c>
      <c r="L362" s="182">
        <v>1.1657103682294299E-3</v>
      </c>
      <c r="M362" s="21"/>
      <c r="N362" s="12">
        <f>AVERAGE($L362:L362)</f>
        <v>1.1657103682294299E-3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5198.5531823635101</v>
      </c>
      <c r="K363" s="43">
        <f t="shared" si="8"/>
        <v>1.4440425506565306</v>
      </c>
      <c r="L363" s="182">
        <v>5.7044772977303396E-4</v>
      </c>
      <c r="M363" s="21"/>
      <c r="N363" s="12">
        <f>AVERAGE($L363:L363)</f>
        <v>5.7044772977303396E-4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5321.98596858978</v>
      </c>
      <c r="K364" s="43">
        <f t="shared" si="8"/>
        <v>1.4783294357193832</v>
      </c>
      <c r="L364" s="182">
        <v>1.11044260457181E-3</v>
      </c>
      <c r="M364" s="21"/>
      <c r="N364" s="12">
        <f>AVERAGE($L364:L364)</f>
        <v>1.11044260457181E-3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4747.3658621311097</v>
      </c>
      <c r="K365" s="43">
        <f t="shared" si="8"/>
        <v>1.3187127394808638</v>
      </c>
      <c r="L365" s="182">
        <v>4.4229419536510802E-4</v>
      </c>
      <c r="M365" s="21"/>
      <c r="N365" s="12">
        <f>AVERAGE($L365:L365)</f>
        <v>4.4229419536510802E-4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5227.1241872310602</v>
      </c>
      <c r="K366" s="43">
        <f t="shared" si="8"/>
        <v>1.4519789408975168</v>
      </c>
      <c r="L366" s="182">
        <v>6.7851707606513304E-4</v>
      </c>
      <c r="M366" s="21"/>
      <c r="N366" s="12">
        <f>AVERAGE($L366:L366)</f>
        <v>6.7851707606513304E-4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5198.8875181674903</v>
      </c>
      <c r="K367" s="43">
        <f t="shared" si="8"/>
        <v>1.4441354217131916</v>
      </c>
      <c r="L367" s="182">
        <v>6.35282202626134E-4</v>
      </c>
      <c r="M367" s="21"/>
      <c r="N367" s="12">
        <f>AVERAGE($L367:L367)</f>
        <v>6.35282202626134E-4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5151.2932095527603</v>
      </c>
      <c r="K368" s="43">
        <f t="shared" si="8"/>
        <v>1.4309147804313223</v>
      </c>
      <c r="L368" s="182">
        <v>1.3034683816375099E-3</v>
      </c>
      <c r="M368" s="21"/>
      <c r="N368" s="12">
        <f>AVERAGE($L368:L368)</f>
        <v>1.3034683816375099E-3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5659.9738399982398</v>
      </c>
      <c r="K369" s="43">
        <f t="shared" si="8"/>
        <v>1.5722149555550666</v>
      </c>
      <c r="L369" s="182">
        <v>9.0347338712520604E-4</v>
      </c>
      <c r="M369" s="21"/>
      <c r="N369" s="12">
        <f>AVERAGE($L369:L369)</f>
        <v>9.0347338712520604E-4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5662.5492823123896</v>
      </c>
      <c r="K370" s="43">
        <f t="shared" si="8"/>
        <v>1.572930356197886</v>
      </c>
      <c r="L370" s="182">
        <v>5.0446577873559397E-4</v>
      </c>
      <c r="M370" s="21"/>
      <c r="N370" s="12">
        <f>AVERAGE($L370:L370)</f>
        <v>5.0446577873559397E-4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5691.3442254066404</v>
      </c>
      <c r="K371" s="43">
        <f t="shared" si="8"/>
        <v>1.5809289515018445</v>
      </c>
      <c r="L371" s="182">
        <v>6.4929472283377495E-4</v>
      </c>
      <c r="M371" s="21"/>
      <c r="N371" s="12">
        <f>AVERAGE($L371:L371)</f>
        <v>6.4929472283377495E-4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5710.6520345211002</v>
      </c>
      <c r="K372" s="43">
        <f t="shared" si="8"/>
        <v>1.5862922318114168</v>
      </c>
      <c r="L372" s="182">
        <v>6.2706270979357196E-4</v>
      </c>
      <c r="M372" s="21"/>
      <c r="N372" s="12">
        <f>AVERAGE($L372:L372)</f>
        <v>6.2706270979357196E-4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5658.9533367156901</v>
      </c>
      <c r="K373" s="43">
        <f t="shared" si="8"/>
        <v>1.5719314824210251</v>
      </c>
      <c r="L373" s="182">
        <v>8.5528479334495895E-4</v>
      </c>
      <c r="M373" s="21"/>
      <c r="N373" s="12">
        <f>AVERAGE($L373:L373)</f>
        <v>8.5528479334495895E-4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5170.1584146022697</v>
      </c>
      <c r="K374" s="43">
        <f t="shared" si="8"/>
        <v>1.4361551151672971</v>
      </c>
      <c r="L374" s="182">
        <v>7.3457497025052195E-4</v>
      </c>
      <c r="M374" s="21"/>
      <c r="N374" s="12">
        <f>AVERAGE($L374:L374)</f>
        <v>7.3457497025052195E-4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5672.8982210159302</v>
      </c>
      <c r="K375" s="43">
        <f t="shared" si="8"/>
        <v>1.5758050613933139</v>
      </c>
      <c r="L375" s="182">
        <v>1.70944741038374E-3</v>
      </c>
      <c r="M375" s="21"/>
      <c r="N375" s="12">
        <f>AVERAGE($L375:L375)</f>
        <v>1.70944741038374E-3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5656.9828040599796</v>
      </c>
      <c r="K376" s="43">
        <f t="shared" si="8"/>
        <v>1.5713841122388832</v>
      </c>
      <c r="L376" s="182">
        <v>8.9373442859121295E-4</v>
      </c>
      <c r="M376" s="21"/>
      <c r="N376" s="12">
        <f>AVERAGE($L376:L376)</f>
        <v>8.9373442859121295E-4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5694.6967432498896</v>
      </c>
      <c r="K377" s="43">
        <f t="shared" si="8"/>
        <v>1.5818602064583027</v>
      </c>
      <c r="L377" s="182">
        <v>7.9133054035410795E-4</v>
      </c>
      <c r="M377" s="21"/>
      <c r="N377" s="12">
        <f>AVERAGE($L377:L377)</f>
        <v>7.9133054035410795E-4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5648.0485095977701</v>
      </c>
      <c r="K378" s="43">
        <f t="shared" si="8"/>
        <v>1.5689023637771584</v>
      </c>
      <c r="L378" s="182">
        <v>1.0995053241252899E-3</v>
      </c>
      <c r="M378" s="21"/>
      <c r="N378" s="12">
        <f>AVERAGE($L378:L378)</f>
        <v>1.0995053241252899E-3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5613.4497737884503</v>
      </c>
      <c r="K379" s="43">
        <f t="shared" si="8"/>
        <v>1.559291603830125</v>
      </c>
      <c r="L379" s="182">
        <v>1.4170689763155801E-3</v>
      </c>
      <c r="M379" s="21"/>
      <c r="N379" s="12">
        <f>AVERAGE($L379:L379)</f>
        <v>1.4170689763155801E-3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5599.29906105995</v>
      </c>
      <c r="K380" s="43">
        <f t="shared" si="8"/>
        <v>1.5553608502944305</v>
      </c>
      <c r="L380" s="182">
        <v>1.12527899810151E-3</v>
      </c>
      <c r="M380" s="21"/>
      <c r="N380" s="12">
        <f>AVERAGE($L380:L380)</f>
        <v>1.12527899810151E-3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4904.5041005611401</v>
      </c>
      <c r="K381" s="43">
        <f t="shared" si="8"/>
        <v>1.3623622501558723</v>
      </c>
      <c r="L381" s="182">
        <v>8.6174257920046502E-4</v>
      </c>
      <c r="M381" s="21"/>
      <c r="N381" s="12">
        <f>AVERAGE($L381:L381)</f>
        <v>8.6174257920046502E-4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4435.4694018363898</v>
      </c>
      <c r="K382" s="43">
        <f t="shared" si="8"/>
        <v>1.2320748338434415</v>
      </c>
      <c r="L382" s="182">
        <v>7.4325395507319298E-4</v>
      </c>
      <c r="M382" s="21"/>
      <c r="N382" s="12">
        <f>AVERAGE($L382:L382)</f>
        <v>7.4325395507319298E-4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4440.1010012626602</v>
      </c>
      <c r="K383" s="43">
        <f t="shared" si="8"/>
        <v>1.2333613892396278</v>
      </c>
      <c r="L383" s="182">
        <v>1.0262348447966001E-3</v>
      </c>
      <c r="M383" s="21"/>
      <c r="N383" s="12">
        <f>AVERAGE($L383:L383)</f>
        <v>1.0262348447966001E-3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5212.0048830509104</v>
      </c>
      <c r="K384" s="43">
        <f t="shared" si="8"/>
        <v>1.4477791341808084</v>
      </c>
      <c r="L384" s="182">
        <v>5.1671053743999201E-4</v>
      </c>
      <c r="M384" s="21"/>
      <c r="N384" s="12">
        <f>AVERAGE($L384:L384)</f>
        <v>5.1671053743999201E-4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5175.0984172820999</v>
      </c>
      <c r="K385" s="43">
        <f t="shared" si="8"/>
        <v>1.4375273381339166</v>
      </c>
      <c r="L385" s="182">
        <v>7.64611913176644E-4</v>
      </c>
      <c r="M385" s="21"/>
      <c r="N385" s="12">
        <f>AVERAGE($L385:L385)</f>
        <v>7.64611913176644E-4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4921.5238630771601</v>
      </c>
      <c r="K386" s="43">
        <f t="shared" si="8"/>
        <v>1.3670899619658778</v>
      </c>
      <c r="L386" s="182">
        <v>6.88450984513329E-4</v>
      </c>
      <c r="M386" s="21"/>
      <c r="N386" s="12">
        <f>AVERAGE($L386:L386)</f>
        <v>6.88450984513329E-4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5143.1168913841202</v>
      </c>
      <c r="K387" s="43">
        <f t="shared" si="8"/>
        <v>1.4286435809400333</v>
      </c>
      <c r="L387" s="182">
        <v>7.9739044865714099E-4</v>
      </c>
      <c r="M387" s="21"/>
      <c r="N387" s="12">
        <f>AVERAGE($L387:L387)</f>
        <v>7.9739044865714099E-4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5113.7000908851596</v>
      </c>
      <c r="K388" s="43">
        <f t="shared" si="8"/>
        <v>1.4204722474681</v>
      </c>
      <c r="L388" s="182">
        <v>4.7501837791285402E-4</v>
      </c>
      <c r="M388" s="21"/>
      <c r="N388" s="12">
        <f>AVERAGE($L388:L388)</f>
        <v>4.7501837791285402E-4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5052.5947735309601</v>
      </c>
      <c r="K389" s="43">
        <f t="shared" si="8"/>
        <v>1.4034985482030444</v>
      </c>
      <c r="L389" s="182">
        <v>5.8259552524926703E-4</v>
      </c>
      <c r="M389" s="21"/>
      <c r="N389" s="12">
        <f>AVERAGE($L389:L389)</f>
        <v>5.8259552524926703E-4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5122.6280953884097</v>
      </c>
      <c r="K390" s="43">
        <f t="shared" si="8"/>
        <v>1.4229522487190027</v>
      </c>
      <c r="L390" s="182">
        <v>1.3335167299686299E-3</v>
      </c>
      <c r="M390" s="21"/>
      <c r="N390" s="12">
        <f>AVERAGE($L390:L390)</f>
        <v>1.3335167299686299E-3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5053.0647349357596</v>
      </c>
      <c r="K391" s="43">
        <f t="shared" si="8"/>
        <v>1.4036290930377111</v>
      </c>
      <c r="L391" s="182">
        <v>1.11485813427714E-3</v>
      </c>
      <c r="M391" s="21"/>
      <c r="N391" s="12">
        <f>AVERAGE($L391:L391)</f>
        <v>1.11485813427714E-3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5112.6092436313602</v>
      </c>
      <c r="K392" s="43">
        <f t="shared" si="8"/>
        <v>1.4201692343420445</v>
      </c>
      <c r="L392" s="182">
        <v>7.7176573841009196E-4</v>
      </c>
      <c r="M392" s="21"/>
      <c r="N392" s="12">
        <f>AVERAGE($L392:L392)</f>
        <v>7.7176573841009196E-4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5162.6101253032602</v>
      </c>
      <c r="K393" s="43">
        <f t="shared" si="8"/>
        <v>1.4340583681397945</v>
      </c>
      <c r="L393" s="182">
        <v>1.6785448279617999E-3</v>
      </c>
      <c r="M393" s="21"/>
      <c r="N393" s="12">
        <f>AVERAGE($L393:L393)</f>
        <v>1.6785448279617999E-3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4845.4980216026297</v>
      </c>
      <c r="K394" s="43">
        <f t="shared" si="8"/>
        <v>1.3459716726673971</v>
      </c>
      <c r="L394" s="182">
        <v>5.06563958978967E-4</v>
      </c>
      <c r="M394" s="21"/>
      <c r="N394" s="12">
        <f>AVERAGE($L394:L394)</f>
        <v>5.06563958978967E-4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5312.4115462303098</v>
      </c>
      <c r="K395" s="43">
        <f t="shared" si="8"/>
        <v>1.4756698739528638</v>
      </c>
      <c r="L395" s="182">
        <v>5.3293485493251496E-4</v>
      </c>
      <c r="M395" s="21"/>
      <c r="N395" s="12">
        <f>AVERAGE($L395:L395)</f>
        <v>5.3293485493251496E-4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4822.7461824417096</v>
      </c>
      <c r="K396" s="43">
        <f t="shared" si="8"/>
        <v>1.3396517173449194</v>
      </c>
      <c r="L396" s="182">
        <v>7.8604952516459002E-4</v>
      </c>
      <c r="M396" s="21"/>
      <c r="N396" s="12">
        <f>AVERAGE($L396:L396)</f>
        <v>7.8604952516459002E-4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4890.5221371650596</v>
      </c>
      <c r="K397" s="43">
        <f t="shared" si="8"/>
        <v>1.3584783714347388</v>
      </c>
      <c r="L397" s="182">
        <v>7.2624338848784997E-4</v>
      </c>
      <c r="M397" s="21"/>
      <c r="N397" s="12">
        <f>AVERAGE($L397:L397)</f>
        <v>7.2624338848784997E-4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4757.9356839656803</v>
      </c>
      <c r="K398" s="43">
        <f t="shared" si="8"/>
        <v>1.3216488011015779</v>
      </c>
      <c r="L398" s="182">
        <v>9.2391683221325501E-4</v>
      </c>
      <c r="M398" s="21"/>
      <c r="N398" s="12">
        <f>AVERAGE($L398:L398)</f>
        <v>9.2391683221325501E-4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4882.04918003082</v>
      </c>
      <c r="K399" s="43">
        <f t="shared" si="8"/>
        <v>1.3561247722307834</v>
      </c>
      <c r="L399" s="182">
        <v>7.8468770671034698E-4</v>
      </c>
      <c r="M399" s="21"/>
      <c r="N399" s="12">
        <f>AVERAGE($L399:L399)</f>
        <v>7.8468770671034698E-4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4929.69958209991</v>
      </c>
      <c r="K400" s="43">
        <f t="shared" si="8"/>
        <v>1.3693609950277528</v>
      </c>
      <c r="L400" s="182">
        <v>8.0809542755645096E-4</v>
      </c>
      <c r="M400" s="21"/>
      <c r="N400" s="12">
        <f>AVERAGE($L400:L400)</f>
        <v>8.0809542755645096E-4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5199.8831932544699</v>
      </c>
      <c r="K401" s="43">
        <f t="shared" si="8"/>
        <v>1.4444119981262415</v>
      </c>
      <c r="L401" s="182">
        <v>1.25926091488009E-3</v>
      </c>
      <c r="M401" s="21"/>
      <c r="N401" s="12">
        <f>AVERAGE($L401:L401)</f>
        <v>1.25926091488009E-3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4833.8190441131501</v>
      </c>
      <c r="K402" s="43">
        <f t="shared" si="8"/>
        <v>1.3427275122536528</v>
      </c>
      <c r="L402" s="182">
        <v>1.8284218752904499E-3</v>
      </c>
      <c r="M402" s="21"/>
      <c r="N402" s="12">
        <f>AVERAGE($L402:L402)</f>
        <v>1.8284218752904499E-3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5157.0409090518897</v>
      </c>
      <c r="K403" s="43">
        <f t="shared" si="8"/>
        <v>1.4325113636255249</v>
      </c>
      <c r="L403" s="182">
        <v>1.3037450164288199E-3</v>
      </c>
      <c r="M403" s="21"/>
      <c r="N403" s="12">
        <f>AVERAGE($L403:L403)</f>
        <v>1.3037450164288199E-3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5131.9526526927903</v>
      </c>
      <c r="K404" s="43">
        <f t="shared" si="8"/>
        <v>1.4255424035257751</v>
      </c>
      <c r="L404" s="182">
        <v>4.99649098088357E-4</v>
      </c>
      <c r="M404" s="21"/>
      <c r="N404" s="12">
        <f>AVERAGE($L404:L404)</f>
        <v>4.99649098088357E-4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4971.8824751377097</v>
      </c>
      <c r="K405" s="43">
        <f t="shared" si="8"/>
        <v>1.3810784653160304</v>
      </c>
      <c r="L405" s="182">
        <v>6.3808420225376302E-4</v>
      </c>
      <c r="M405" s="21"/>
      <c r="N405" s="12">
        <f>AVERAGE($L405:L405)</f>
        <v>6.3808420225376302E-4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5159.47699022293</v>
      </c>
      <c r="K406" s="43">
        <f t="shared" si="8"/>
        <v>1.4331880528397027</v>
      </c>
      <c r="L406" s="182">
        <v>9.2077620840164099E-4</v>
      </c>
      <c r="M406" s="21"/>
      <c r="N406" s="12">
        <f>AVERAGE($L406:L406)</f>
        <v>9.2077620840164099E-4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4996.8347589969599</v>
      </c>
      <c r="K407" s="43">
        <f t="shared" si="8"/>
        <v>1.3880096552769332</v>
      </c>
      <c r="L407" s="182">
        <v>6.5479165030476701E-4</v>
      </c>
      <c r="M407" s="21"/>
      <c r="N407" s="12">
        <f>AVERAGE($L407:L407)</f>
        <v>6.5479165030476701E-4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5021.6741065979004</v>
      </c>
      <c r="K408" s="43">
        <f t="shared" si="8"/>
        <v>1.3949094740549723</v>
      </c>
      <c r="L408" s="182">
        <v>7.4154204250926595E-4</v>
      </c>
      <c r="M408" s="21"/>
      <c r="N408" s="12">
        <f>AVERAGE($L408:L408)</f>
        <v>7.4154204250926595E-4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5167.5663995742698</v>
      </c>
      <c r="K409" s="43">
        <f t="shared" si="8"/>
        <v>1.4354351109928527</v>
      </c>
      <c r="L409" s="182">
        <v>1.7204743505698399E-3</v>
      </c>
      <c r="M409" s="21"/>
      <c r="N409" s="12">
        <f>AVERAGE($L409:L409)</f>
        <v>1.7204743505698399E-3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5099.2938260650608</v>
      </c>
      <c r="K410" s="44">
        <f>J410/3600</f>
        <v>1.4164705072402946</v>
      </c>
      <c r="L410" s="19">
        <f>AVERAGE(L360:L409)</f>
        <v>8.9725304090880345E-4</v>
      </c>
      <c r="M410" s="181">
        <f>_xlfn.STDEV.P(L360:L409)</f>
        <v>3.4563322242221555E-4</v>
      </c>
      <c r="N410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workbookViewId="0">
      <selection activeCell="U416" sqref="T416:U416"/>
    </sheetView>
  </sheetViews>
  <sheetFormatPr defaultRowHeight="15" x14ac:dyDescent="0.25"/>
  <cols>
    <col min="12" max="12" width="9.28515625" bestFit="1" customWidth="1"/>
  </cols>
  <sheetData>
    <row r="1" spans="1:14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91" t="s">
        <v>2</v>
      </c>
    </row>
    <row r="2" spans="1:14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</row>
    <row r="3" spans="1:14" x14ac:dyDescent="0.25">
      <c r="A3" t="s">
        <v>249</v>
      </c>
      <c r="B3" s="11"/>
      <c r="C3" s="11">
        <v>3</v>
      </c>
      <c r="D3" s="29" t="s">
        <v>192</v>
      </c>
      <c r="E3" s="29" t="s">
        <v>48</v>
      </c>
      <c r="F3" s="11">
        <v>1</v>
      </c>
      <c r="G3" s="11">
        <v>0.5</v>
      </c>
      <c r="H3" s="29">
        <v>2000</v>
      </c>
      <c r="I3" s="29">
        <v>30</v>
      </c>
      <c r="J3" s="14">
        <v>6395.2894098758597</v>
      </c>
      <c r="K3" s="43">
        <f>J3/3600</f>
        <v>1.7764692805210722</v>
      </c>
      <c r="L3" s="182">
        <v>1.18935023420776E-3</v>
      </c>
      <c r="M3" s="27"/>
      <c r="N3" s="12">
        <f>AVERAGE($L3:L3)</f>
        <v>1.18935023420776E-3</v>
      </c>
    </row>
    <row r="4" spans="1:14" x14ac:dyDescent="0.25">
      <c r="A4" t="s">
        <v>249</v>
      </c>
      <c r="B4" s="11"/>
      <c r="C4" s="11">
        <v>3</v>
      </c>
      <c r="D4" s="29" t="s">
        <v>192</v>
      </c>
      <c r="E4" s="29" t="s">
        <v>48</v>
      </c>
      <c r="F4" s="11">
        <v>1</v>
      </c>
      <c r="G4" s="11">
        <v>0.5</v>
      </c>
      <c r="H4" s="29">
        <v>2000</v>
      </c>
      <c r="I4" s="29">
        <v>30</v>
      </c>
      <c r="J4" s="14">
        <v>6461.3131859302503</v>
      </c>
      <c r="K4" s="43">
        <f t="shared" ref="K4:K52" si="0">J4/3600</f>
        <v>1.7948092183139583</v>
      </c>
      <c r="L4" s="182">
        <v>4.4269856870602498E-4</v>
      </c>
      <c r="M4" s="21"/>
      <c r="N4" s="12">
        <f>AVERAGE($L4:L4)</f>
        <v>4.4269856870602498E-4</v>
      </c>
    </row>
    <row r="5" spans="1:14" x14ac:dyDescent="0.25">
      <c r="A5" t="s">
        <v>249</v>
      </c>
      <c r="B5" s="11"/>
      <c r="C5" s="11">
        <v>3</v>
      </c>
      <c r="D5" s="29" t="s">
        <v>192</v>
      </c>
      <c r="E5" s="29" t="s">
        <v>48</v>
      </c>
      <c r="F5" s="11">
        <v>1</v>
      </c>
      <c r="G5" s="11">
        <v>0.5</v>
      </c>
      <c r="H5" s="29">
        <v>2000</v>
      </c>
      <c r="I5" s="29">
        <v>30</v>
      </c>
      <c r="J5" s="14">
        <v>6751.09035658836</v>
      </c>
      <c r="K5" s="43">
        <f t="shared" si="0"/>
        <v>1.8753028768301001</v>
      </c>
      <c r="L5" s="182">
        <v>9.22840924547238E-4</v>
      </c>
      <c r="M5" s="21"/>
      <c r="N5" s="12">
        <f>AVERAGE($L5:L5)</f>
        <v>9.22840924547238E-4</v>
      </c>
    </row>
    <row r="6" spans="1:14" x14ac:dyDescent="0.25">
      <c r="A6" t="s">
        <v>249</v>
      </c>
      <c r="B6" s="11"/>
      <c r="C6" s="11">
        <v>3</v>
      </c>
      <c r="D6" s="29" t="s">
        <v>192</v>
      </c>
      <c r="E6" s="29" t="s">
        <v>48</v>
      </c>
      <c r="F6" s="11">
        <v>1</v>
      </c>
      <c r="G6" s="11">
        <v>0.5</v>
      </c>
      <c r="H6" s="29">
        <v>2000</v>
      </c>
      <c r="I6" s="29">
        <v>30</v>
      </c>
      <c r="J6" s="14">
        <v>6766.5219981670298</v>
      </c>
      <c r="K6" s="43">
        <f t="shared" si="0"/>
        <v>1.879589443935286</v>
      </c>
      <c r="L6" s="182">
        <v>4.9983298435373998E-4</v>
      </c>
      <c r="M6" s="21"/>
      <c r="N6" s="12">
        <f>AVERAGE($L6:L6)</f>
        <v>4.9983298435373998E-4</v>
      </c>
    </row>
    <row r="7" spans="1:14" x14ac:dyDescent="0.25">
      <c r="A7" t="s">
        <v>249</v>
      </c>
      <c r="B7" s="11"/>
      <c r="C7" s="11">
        <v>3</v>
      </c>
      <c r="D7" s="29" t="s">
        <v>192</v>
      </c>
      <c r="E7" s="29" t="s">
        <v>48</v>
      </c>
      <c r="F7" s="11">
        <v>1</v>
      </c>
      <c r="G7" s="11">
        <v>0.5</v>
      </c>
      <c r="H7" s="29">
        <v>2000</v>
      </c>
      <c r="I7" s="29">
        <v>30</v>
      </c>
      <c r="J7" s="14">
        <v>6774.7511887550299</v>
      </c>
      <c r="K7" s="43">
        <f t="shared" si="0"/>
        <v>1.8818753302097306</v>
      </c>
      <c r="L7" s="182">
        <v>1.6848015805282601E-3</v>
      </c>
      <c r="M7" s="21"/>
      <c r="N7" s="12">
        <f>AVERAGE($L7:L7)</f>
        <v>1.6848015805282601E-3</v>
      </c>
    </row>
    <row r="8" spans="1:14" x14ac:dyDescent="0.25">
      <c r="A8" t="s">
        <v>249</v>
      </c>
      <c r="B8" s="11"/>
      <c r="C8" s="11">
        <v>3</v>
      </c>
      <c r="D8" s="29" t="s">
        <v>192</v>
      </c>
      <c r="E8" s="29" t="s">
        <v>48</v>
      </c>
      <c r="F8" s="11">
        <v>1</v>
      </c>
      <c r="G8" s="11">
        <v>0.5</v>
      </c>
      <c r="H8" s="29">
        <v>2000</v>
      </c>
      <c r="I8" s="29">
        <v>30</v>
      </c>
      <c r="J8" s="14">
        <v>6785.2540102004996</v>
      </c>
      <c r="K8" s="43">
        <f t="shared" si="0"/>
        <v>1.8847927806112499</v>
      </c>
      <c r="L8" s="182">
        <v>2.64676422491261E-3</v>
      </c>
      <c r="M8" s="21"/>
      <c r="N8" s="12">
        <f>AVERAGE($L8:L8)</f>
        <v>2.64676422491261E-3</v>
      </c>
    </row>
    <row r="9" spans="1:14" x14ac:dyDescent="0.25">
      <c r="A9" t="s">
        <v>249</v>
      </c>
      <c r="B9" s="11"/>
      <c r="C9" s="11">
        <v>3</v>
      </c>
      <c r="D9" s="29" t="s">
        <v>192</v>
      </c>
      <c r="E9" s="29" t="s">
        <v>48</v>
      </c>
      <c r="F9" s="11">
        <v>1</v>
      </c>
      <c r="G9" s="11">
        <v>0.5</v>
      </c>
      <c r="H9" s="29">
        <v>2000</v>
      </c>
      <c r="I9" s="29">
        <v>30</v>
      </c>
      <c r="J9" s="14">
        <v>6791.2285525798698</v>
      </c>
      <c r="K9" s="43">
        <f t="shared" si="0"/>
        <v>1.8864523757166305</v>
      </c>
      <c r="L9" s="182">
        <v>5.6392852911878405E-4</v>
      </c>
      <c r="M9" s="21"/>
      <c r="N9" s="12">
        <f>AVERAGE($L9:L9)</f>
        <v>5.6392852911878405E-4</v>
      </c>
    </row>
    <row r="10" spans="1:14" x14ac:dyDescent="0.25">
      <c r="A10" t="s">
        <v>249</v>
      </c>
      <c r="B10" s="11"/>
      <c r="C10" s="11">
        <v>3</v>
      </c>
      <c r="D10" s="29" t="s">
        <v>192</v>
      </c>
      <c r="E10" s="29" t="s">
        <v>48</v>
      </c>
      <c r="F10" s="11">
        <v>1</v>
      </c>
      <c r="G10" s="11">
        <v>0.5</v>
      </c>
      <c r="H10" s="29">
        <v>2000</v>
      </c>
      <c r="I10" s="29">
        <v>30</v>
      </c>
      <c r="J10" s="14">
        <v>6796.2229301929401</v>
      </c>
      <c r="K10" s="43">
        <f t="shared" si="0"/>
        <v>1.8878397028313723</v>
      </c>
      <c r="L10" s="182">
        <v>4.4355494188613102E-4</v>
      </c>
      <c r="M10" s="21"/>
      <c r="N10" s="12">
        <f>AVERAGE($L10:L10)</f>
        <v>4.4355494188613102E-4</v>
      </c>
    </row>
    <row r="11" spans="1:14" x14ac:dyDescent="0.25">
      <c r="A11" t="s">
        <v>249</v>
      </c>
      <c r="B11" s="11"/>
      <c r="C11" s="11">
        <v>3</v>
      </c>
      <c r="D11" s="29" t="s">
        <v>192</v>
      </c>
      <c r="E11" s="29" t="s">
        <v>48</v>
      </c>
      <c r="F11" s="11">
        <v>1</v>
      </c>
      <c r="G11" s="11">
        <v>0.5</v>
      </c>
      <c r="H11" s="29">
        <v>2000</v>
      </c>
      <c r="I11" s="29">
        <v>30</v>
      </c>
      <c r="J11" s="14">
        <v>6810.1710519790604</v>
      </c>
      <c r="K11" s="43">
        <f t="shared" si="0"/>
        <v>1.8917141811052947</v>
      </c>
      <c r="L11" s="182">
        <v>1.6893473742152E-3</v>
      </c>
      <c r="M11" s="21"/>
      <c r="N11" s="12">
        <f>AVERAGE($L11:L11)</f>
        <v>1.6893473742152E-3</v>
      </c>
    </row>
    <row r="12" spans="1:14" x14ac:dyDescent="0.25">
      <c r="A12" t="s">
        <v>249</v>
      </c>
      <c r="B12" s="11"/>
      <c r="C12" s="11">
        <v>3</v>
      </c>
      <c r="D12" s="29" t="s">
        <v>192</v>
      </c>
      <c r="E12" s="29" t="s">
        <v>48</v>
      </c>
      <c r="F12" s="11">
        <v>1</v>
      </c>
      <c r="G12" s="11">
        <v>0.5</v>
      </c>
      <c r="H12" s="29">
        <v>2000</v>
      </c>
      <c r="I12" s="29">
        <v>30</v>
      </c>
      <c r="J12" s="14">
        <v>6834.7646267414002</v>
      </c>
      <c r="K12" s="43">
        <f t="shared" si="0"/>
        <v>1.8985457296503889</v>
      </c>
      <c r="L12" s="182">
        <v>5.26129333516584E-4</v>
      </c>
      <c r="M12" s="21"/>
      <c r="N12" s="12">
        <f>AVERAGE($L12:L12)</f>
        <v>5.26129333516584E-4</v>
      </c>
    </row>
    <row r="13" spans="1:14" x14ac:dyDescent="0.25">
      <c r="A13" t="s">
        <v>249</v>
      </c>
      <c r="B13" s="11"/>
      <c r="C13" s="11">
        <v>3</v>
      </c>
      <c r="D13" s="29" t="s">
        <v>192</v>
      </c>
      <c r="E13" s="29" t="s">
        <v>48</v>
      </c>
      <c r="F13" s="11">
        <v>1</v>
      </c>
      <c r="G13" s="11">
        <v>0.5</v>
      </c>
      <c r="H13" s="29">
        <v>2000</v>
      </c>
      <c r="I13" s="29">
        <v>30</v>
      </c>
      <c r="J13" s="14">
        <v>6497.8619368076297</v>
      </c>
      <c r="K13" s="43">
        <f t="shared" si="0"/>
        <v>1.8049616491132305</v>
      </c>
      <c r="L13" s="182">
        <v>6.3870108265363598E-4</v>
      </c>
      <c r="M13" s="21"/>
      <c r="N13" s="12">
        <f>AVERAGE($L13:L13)</f>
        <v>6.3870108265363598E-4</v>
      </c>
    </row>
    <row r="14" spans="1:14" x14ac:dyDescent="0.25">
      <c r="A14" t="s">
        <v>249</v>
      </c>
      <c r="B14" s="11"/>
      <c r="C14" s="11">
        <v>3</v>
      </c>
      <c r="D14" s="29" t="s">
        <v>192</v>
      </c>
      <c r="E14" s="29" t="s">
        <v>48</v>
      </c>
      <c r="F14" s="11">
        <v>1</v>
      </c>
      <c r="G14" s="11">
        <v>0.5</v>
      </c>
      <c r="H14" s="29">
        <v>2000</v>
      </c>
      <c r="I14" s="29">
        <v>30</v>
      </c>
      <c r="J14" s="14">
        <v>6492.46861743927</v>
      </c>
      <c r="K14" s="43">
        <f t="shared" si="0"/>
        <v>1.8034635048442418</v>
      </c>
      <c r="L14" s="182">
        <v>6.6855138581335997E-4</v>
      </c>
      <c r="M14" s="21"/>
      <c r="N14" s="12">
        <f>AVERAGE($L14:L14)</f>
        <v>6.6855138581335997E-4</v>
      </c>
    </row>
    <row r="15" spans="1:14" x14ac:dyDescent="0.25">
      <c r="A15" t="s">
        <v>249</v>
      </c>
      <c r="B15" s="11"/>
      <c r="C15" s="11">
        <v>3</v>
      </c>
      <c r="D15" s="29" t="s">
        <v>192</v>
      </c>
      <c r="E15" s="29" t="s">
        <v>48</v>
      </c>
      <c r="F15" s="11">
        <v>1</v>
      </c>
      <c r="G15" s="11">
        <v>0.5</v>
      </c>
      <c r="H15" s="29">
        <v>2000</v>
      </c>
      <c r="I15" s="29">
        <v>30</v>
      </c>
      <c r="J15" s="14">
        <v>6564.5865004062598</v>
      </c>
      <c r="K15" s="43">
        <f t="shared" si="0"/>
        <v>1.82349625011285</v>
      </c>
      <c r="L15" s="182">
        <v>1.0980512847260399E-3</v>
      </c>
      <c r="M15" s="21"/>
      <c r="N15" s="12">
        <f>AVERAGE($L15:L15)</f>
        <v>1.0980512847260399E-3</v>
      </c>
    </row>
    <row r="16" spans="1:14" x14ac:dyDescent="0.25">
      <c r="A16" t="s">
        <v>249</v>
      </c>
      <c r="B16" s="11"/>
      <c r="C16" s="11">
        <v>3</v>
      </c>
      <c r="D16" s="29" t="s">
        <v>192</v>
      </c>
      <c r="E16" s="29" t="s">
        <v>48</v>
      </c>
      <c r="F16" s="11">
        <v>1</v>
      </c>
      <c r="G16" s="11">
        <v>0.5</v>
      </c>
      <c r="H16" s="29">
        <v>2000</v>
      </c>
      <c r="I16" s="29">
        <v>30</v>
      </c>
      <c r="J16" s="14">
        <v>6577.9927389621698</v>
      </c>
      <c r="K16" s="43">
        <f t="shared" si="0"/>
        <v>1.8272202052672695</v>
      </c>
      <c r="L16" s="182">
        <v>1.4672423708949299E-3</v>
      </c>
      <c r="M16" s="21"/>
      <c r="N16" s="12">
        <f>AVERAGE($L16:L16)</f>
        <v>1.4672423708949299E-3</v>
      </c>
    </row>
    <row r="17" spans="1:14" x14ac:dyDescent="0.25">
      <c r="A17" t="s">
        <v>249</v>
      </c>
      <c r="B17" s="11"/>
      <c r="C17" s="11">
        <v>3</v>
      </c>
      <c r="D17" s="29" t="s">
        <v>192</v>
      </c>
      <c r="E17" s="29" t="s">
        <v>48</v>
      </c>
      <c r="F17" s="11">
        <v>1</v>
      </c>
      <c r="G17" s="11">
        <v>0.5</v>
      </c>
      <c r="H17" s="29">
        <v>2000</v>
      </c>
      <c r="I17" s="29">
        <v>30</v>
      </c>
      <c r="J17" s="14">
        <v>6691.6053662300101</v>
      </c>
      <c r="K17" s="43">
        <f t="shared" si="0"/>
        <v>1.8587792683972251</v>
      </c>
      <c r="L17" s="182">
        <v>7.5514556970618504E-4</v>
      </c>
      <c r="M17" s="21"/>
      <c r="N17" s="12">
        <f>AVERAGE($L17:L17)</f>
        <v>7.5514556970618504E-4</v>
      </c>
    </row>
    <row r="18" spans="1:14" x14ac:dyDescent="0.25">
      <c r="A18" t="s">
        <v>249</v>
      </c>
      <c r="B18" s="11"/>
      <c r="C18" s="11">
        <v>3</v>
      </c>
      <c r="D18" s="29" t="s">
        <v>192</v>
      </c>
      <c r="E18" s="29" t="s">
        <v>48</v>
      </c>
      <c r="F18" s="11">
        <v>1</v>
      </c>
      <c r="G18" s="11">
        <v>0.5</v>
      </c>
      <c r="H18" s="29">
        <v>2000</v>
      </c>
      <c r="I18" s="29">
        <v>30</v>
      </c>
      <c r="J18" s="14">
        <v>6592.3859643936103</v>
      </c>
      <c r="K18" s="43">
        <f t="shared" si="0"/>
        <v>1.8312183234426695</v>
      </c>
      <c r="L18" s="182">
        <v>1.05466461779052E-3</v>
      </c>
      <c r="M18" s="21"/>
      <c r="N18" s="12">
        <f>AVERAGE($L18:L18)</f>
        <v>1.05466461779052E-3</v>
      </c>
    </row>
    <row r="19" spans="1:14" x14ac:dyDescent="0.25">
      <c r="A19" t="s">
        <v>249</v>
      </c>
      <c r="B19" s="11"/>
      <c r="C19" s="11">
        <v>3</v>
      </c>
      <c r="D19" s="29" t="s">
        <v>192</v>
      </c>
      <c r="E19" s="29" t="s">
        <v>48</v>
      </c>
      <c r="F19" s="11">
        <v>1</v>
      </c>
      <c r="G19" s="11">
        <v>0.5</v>
      </c>
      <c r="H19" s="29">
        <v>2000</v>
      </c>
      <c r="I19" s="29">
        <v>30</v>
      </c>
      <c r="J19" s="14">
        <v>7245.3504736423401</v>
      </c>
      <c r="K19" s="43">
        <f t="shared" si="0"/>
        <v>2.012597353789539</v>
      </c>
      <c r="L19" s="182">
        <v>4.53649483777548E-4</v>
      </c>
      <c r="M19" s="21"/>
      <c r="N19" s="12">
        <f>AVERAGE($L19:L19)</f>
        <v>4.53649483777548E-4</v>
      </c>
    </row>
    <row r="20" spans="1:14" x14ac:dyDescent="0.25">
      <c r="A20" t="s">
        <v>249</v>
      </c>
      <c r="B20" s="11"/>
      <c r="C20" s="11">
        <v>3</v>
      </c>
      <c r="D20" s="29" t="s">
        <v>192</v>
      </c>
      <c r="E20" s="29" t="s">
        <v>48</v>
      </c>
      <c r="F20" s="11">
        <v>1</v>
      </c>
      <c r="G20" s="11">
        <v>0.5</v>
      </c>
      <c r="H20" s="29">
        <v>2000</v>
      </c>
      <c r="I20" s="29">
        <v>30</v>
      </c>
      <c r="J20" s="14">
        <v>6718.8821399211802</v>
      </c>
      <c r="K20" s="43">
        <f t="shared" si="0"/>
        <v>1.8663561499781056</v>
      </c>
      <c r="L20" s="182">
        <v>5.5603377254039195E-4</v>
      </c>
      <c r="M20" s="21"/>
      <c r="N20" s="12">
        <f>AVERAGE($L20:L20)</f>
        <v>5.5603377254039195E-4</v>
      </c>
    </row>
    <row r="21" spans="1:14" x14ac:dyDescent="0.25">
      <c r="A21" t="s">
        <v>249</v>
      </c>
      <c r="B21" s="11"/>
      <c r="C21" s="11">
        <v>3</v>
      </c>
      <c r="D21" s="29" t="s">
        <v>192</v>
      </c>
      <c r="E21" s="29" t="s">
        <v>48</v>
      </c>
      <c r="F21" s="11">
        <v>1</v>
      </c>
      <c r="G21" s="11">
        <v>0.5</v>
      </c>
      <c r="H21" s="29">
        <v>2000</v>
      </c>
      <c r="I21" s="29">
        <v>30</v>
      </c>
      <c r="J21" s="14">
        <v>6733.7754774093601</v>
      </c>
      <c r="K21" s="43">
        <f t="shared" si="0"/>
        <v>1.8704931881692666</v>
      </c>
      <c r="L21" s="182">
        <v>8.6970481075421605E-4</v>
      </c>
      <c r="M21" s="21"/>
      <c r="N21" s="12">
        <f>AVERAGE($L21:L21)</f>
        <v>8.6970481075421605E-4</v>
      </c>
    </row>
    <row r="22" spans="1:14" x14ac:dyDescent="0.25">
      <c r="A22" t="s">
        <v>249</v>
      </c>
      <c r="B22" s="11"/>
      <c r="C22" s="11">
        <v>3</v>
      </c>
      <c r="D22" s="29" t="s">
        <v>192</v>
      </c>
      <c r="E22" s="29" t="s">
        <v>48</v>
      </c>
      <c r="F22" s="11">
        <v>1</v>
      </c>
      <c r="G22" s="11">
        <v>0.5</v>
      </c>
      <c r="H22" s="29">
        <v>2000</v>
      </c>
      <c r="I22" s="29">
        <v>30</v>
      </c>
      <c r="J22" s="14">
        <v>6733.8931121826099</v>
      </c>
      <c r="K22" s="43">
        <f t="shared" si="0"/>
        <v>1.8705258644951694</v>
      </c>
      <c r="L22" s="182">
        <v>7.7715891968943801E-4</v>
      </c>
      <c r="M22" s="21"/>
      <c r="N22" s="12">
        <f>AVERAGE($L22:L22)</f>
        <v>7.7715891968943801E-4</v>
      </c>
    </row>
    <row r="23" spans="1:14" x14ac:dyDescent="0.25">
      <c r="A23" t="s">
        <v>249</v>
      </c>
      <c r="B23" s="11"/>
      <c r="C23" s="11">
        <v>3</v>
      </c>
      <c r="D23" s="29" t="s">
        <v>192</v>
      </c>
      <c r="E23" s="29" t="s">
        <v>48</v>
      </c>
      <c r="F23" s="11">
        <v>1</v>
      </c>
      <c r="G23" s="11">
        <v>0.5</v>
      </c>
      <c r="H23" s="29">
        <v>2000</v>
      </c>
      <c r="I23" s="29">
        <v>30</v>
      </c>
      <c r="J23" s="14">
        <v>7299.8721542358298</v>
      </c>
      <c r="K23" s="43">
        <f t="shared" si="0"/>
        <v>2.0277422650655081</v>
      </c>
      <c r="L23" s="182">
        <v>2.3121664894863898E-3</v>
      </c>
      <c r="M23" s="21"/>
      <c r="N23" s="12">
        <f>AVERAGE($L23:L23)</f>
        <v>2.3121664894863898E-3</v>
      </c>
    </row>
    <row r="24" spans="1:14" x14ac:dyDescent="0.25">
      <c r="A24" t="s">
        <v>249</v>
      </c>
      <c r="B24" s="11"/>
      <c r="C24" s="11">
        <v>3</v>
      </c>
      <c r="D24" s="29" t="s">
        <v>192</v>
      </c>
      <c r="E24" s="29" t="s">
        <v>48</v>
      </c>
      <c r="F24" s="11">
        <v>1</v>
      </c>
      <c r="G24" s="11">
        <v>0.5</v>
      </c>
      <c r="H24" s="29">
        <v>2000</v>
      </c>
      <c r="I24" s="29">
        <v>30</v>
      </c>
      <c r="J24" s="14">
        <v>6827.1748526096299</v>
      </c>
      <c r="K24" s="43">
        <f t="shared" si="0"/>
        <v>1.8964374590582305</v>
      </c>
      <c r="L24" s="182">
        <v>5.6066204853797699E-4</v>
      </c>
      <c r="M24" s="21"/>
      <c r="N24" s="12">
        <f>AVERAGE($L24:L24)</f>
        <v>5.6066204853797699E-4</v>
      </c>
    </row>
    <row r="25" spans="1:14" x14ac:dyDescent="0.25">
      <c r="A25" t="s">
        <v>249</v>
      </c>
      <c r="B25" s="11"/>
      <c r="C25" s="11">
        <v>3</v>
      </c>
      <c r="D25" s="29" t="s">
        <v>192</v>
      </c>
      <c r="E25" s="29" t="s">
        <v>48</v>
      </c>
      <c r="F25" s="11">
        <v>1</v>
      </c>
      <c r="G25" s="11">
        <v>0.5</v>
      </c>
      <c r="H25" s="29">
        <v>2000</v>
      </c>
      <c r="I25" s="29">
        <v>30</v>
      </c>
      <c r="J25" s="14">
        <v>6844.4948403835197</v>
      </c>
      <c r="K25" s="43">
        <f t="shared" si="0"/>
        <v>1.9012485667732</v>
      </c>
      <c r="L25" s="182">
        <v>3.20468554292971E-3</v>
      </c>
      <c r="M25" s="21"/>
      <c r="N25" s="12">
        <f>AVERAGE($L25:L25)</f>
        <v>3.20468554292971E-3</v>
      </c>
    </row>
    <row r="26" spans="1:14" x14ac:dyDescent="0.25">
      <c r="A26" t="s">
        <v>249</v>
      </c>
      <c r="B26" s="11"/>
      <c r="C26" s="11">
        <v>3</v>
      </c>
      <c r="D26" s="29" t="s">
        <v>192</v>
      </c>
      <c r="E26" s="29" t="s">
        <v>48</v>
      </c>
      <c r="F26" s="11">
        <v>1</v>
      </c>
      <c r="G26" s="11">
        <v>0.5</v>
      </c>
      <c r="H26" s="29">
        <v>2000</v>
      </c>
      <c r="I26" s="29">
        <v>30</v>
      </c>
      <c r="J26" s="14">
        <v>6966.9031641483298</v>
      </c>
      <c r="K26" s="43">
        <f t="shared" si="0"/>
        <v>1.9352508789300915</v>
      </c>
      <c r="L26" s="182">
        <v>4.9849268894214596E-4</v>
      </c>
      <c r="M26" s="21"/>
      <c r="N26" s="12">
        <f>AVERAGE($L26:L26)</f>
        <v>4.9849268894214596E-4</v>
      </c>
    </row>
    <row r="27" spans="1:14" x14ac:dyDescent="0.25">
      <c r="A27" t="s">
        <v>249</v>
      </c>
      <c r="B27" s="11"/>
      <c r="C27" s="11">
        <v>3</v>
      </c>
      <c r="D27" s="29" t="s">
        <v>192</v>
      </c>
      <c r="E27" s="29" t="s">
        <v>48</v>
      </c>
      <c r="F27" s="11">
        <v>1</v>
      </c>
      <c r="G27" s="11">
        <v>0.5</v>
      </c>
      <c r="H27" s="29">
        <v>2000</v>
      </c>
      <c r="I27" s="29">
        <v>30</v>
      </c>
      <c r="J27" s="14">
        <v>6971.8865828513999</v>
      </c>
      <c r="K27" s="43">
        <f t="shared" si="0"/>
        <v>1.9366351619031665</v>
      </c>
      <c r="L27" s="182">
        <v>1.6815272733472001E-3</v>
      </c>
      <c r="M27" s="21"/>
      <c r="N27" s="12">
        <f>AVERAGE($L27:L27)</f>
        <v>1.6815272733472001E-3</v>
      </c>
    </row>
    <row r="28" spans="1:14" x14ac:dyDescent="0.25">
      <c r="A28" t="s">
        <v>249</v>
      </c>
      <c r="B28" s="11"/>
      <c r="C28" s="11">
        <v>3</v>
      </c>
      <c r="D28" s="29" t="s">
        <v>192</v>
      </c>
      <c r="E28" s="29" t="s">
        <v>48</v>
      </c>
      <c r="F28" s="11">
        <v>1</v>
      </c>
      <c r="G28" s="11">
        <v>0.5</v>
      </c>
      <c r="H28" s="29">
        <v>2000</v>
      </c>
      <c r="I28" s="29">
        <v>30</v>
      </c>
      <c r="J28" s="14">
        <v>6772.3116409778504</v>
      </c>
      <c r="K28" s="43">
        <f t="shared" si="0"/>
        <v>1.8811976780494029</v>
      </c>
      <c r="L28" s="182">
        <v>1.3619109423233201E-3</v>
      </c>
      <c r="M28" s="21"/>
      <c r="N28" s="12">
        <f>AVERAGE($L28:L28)</f>
        <v>1.3619109423233201E-3</v>
      </c>
    </row>
    <row r="29" spans="1:14" x14ac:dyDescent="0.25">
      <c r="A29" t="s">
        <v>249</v>
      </c>
      <c r="B29" s="11"/>
      <c r="C29" s="11">
        <v>3</v>
      </c>
      <c r="D29" s="29" t="s">
        <v>192</v>
      </c>
      <c r="E29" s="29" t="s">
        <v>48</v>
      </c>
      <c r="F29" s="11">
        <v>1</v>
      </c>
      <c r="G29" s="11">
        <v>0.5</v>
      </c>
      <c r="H29" s="29">
        <v>2000</v>
      </c>
      <c r="I29" s="29">
        <v>30</v>
      </c>
      <c r="J29" s="14">
        <v>6864.5438880920401</v>
      </c>
      <c r="K29" s="43">
        <f t="shared" si="0"/>
        <v>1.9068177466922334</v>
      </c>
      <c r="L29" s="182">
        <v>3.2643252035137498E-4</v>
      </c>
      <c r="M29" s="21"/>
      <c r="N29" s="12">
        <f>AVERAGE($L29:L29)</f>
        <v>3.2643252035137498E-4</v>
      </c>
    </row>
    <row r="30" spans="1:14" x14ac:dyDescent="0.25">
      <c r="A30" t="s">
        <v>249</v>
      </c>
      <c r="B30" s="11"/>
      <c r="C30" s="11">
        <v>3</v>
      </c>
      <c r="D30" s="29" t="s">
        <v>192</v>
      </c>
      <c r="E30" s="29" t="s">
        <v>48</v>
      </c>
      <c r="F30" s="11">
        <v>1</v>
      </c>
      <c r="G30" s="11">
        <v>0.5</v>
      </c>
      <c r="H30" s="29">
        <v>2000</v>
      </c>
      <c r="I30" s="29">
        <v>30</v>
      </c>
      <c r="J30" s="14">
        <v>6869.7342925071698</v>
      </c>
      <c r="K30" s="43">
        <f t="shared" si="0"/>
        <v>1.9082595256964361</v>
      </c>
      <c r="L30" s="182">
        <v>6.8931681089399999E-4</v>
      </c>
      <c r="M30" s="21"/>
      <c r="N30" s="12">
        <f>AVERAGE($L30:L30)</f>
        <v>6.8931681089399999E-4</v>
      </c>
    </row>
    <row r="31" spans="1:14" x14ac:dyDescent="0.25">
      <c r="A31" t="s">
        <v>249</v>
      </c>
      <c r="B31" s="11"/>
      <c r="C31" s="11">
        <v>3</v>
      </c>
      <c r="D31" s="29" t="s">
        <v>192</v>
      </c>
      <c r="E31" s="29" t="s">
        <v>48</v>
      </c>
      <c r="F31" s="11">
        <v>1</v>
      </c>
      <c r="G31" s="11">
        <v>0.5</v>
      </c>
      <c r="H31" s="29">
        <v>2000</v>
      </c>
      <c r="I31" s="29">
        <v>30</v>
      </c>
      <c r="J31" s="14">
        <v>6874.4798696041098</v>
      </c>
      <c r="K31" s="43">
        <f t="shared" si="0"/>
        <v>1.9095777415566972</v>
      </c>
      <c r="L31" s="182">
        <v>3.93710186363035E-4</v>
      </c>
      <c r="M31" s="21"/>
      <c r="N31" s="12">
        <f>AVERAGE($L31:L31)</f>
        <v>3.93710186363035E-4</v>
      </c>
    </row>
    <row r="32" spans="1:14" x14ac:dyDescent="0.25">
      <c r="A32" t="s">
        <v>249</v>
      </c>
      <c r="B32" s="11"/>
      <c r="C32" s="11">
        <v>3</v>
      </c>
      <c r="D32" s="29" t="s">
        <v>192</v>
      </c>
      <c r="E32" s="29" t="s">
        <v>48</v>
      </c>
      <c r="F32" s="11">
        <v>1</v>
      </c>
      <c r="G32" s="11">
        <v>0.5</v>
      </c>
      <c r="H32" s="29">
        <v>2000</v>
      </c>
      <c r="I32" s="29">
        <v>30</v>
      </c>
      <c r="J32" s="14">
        <v>6947.2253761291504</v>
      </c>
      <c r="K32" s="43">
        <f t="shared" si="0"/>
        <v>1.9297848267025417</v>
      </c>
      <c r="L32" s="182">
        <v>9.4296541854433096E-4</v>
      </c>
      <c r="M32" s="21"/>
      <c r="N32" s="12">
        <f>AVERAGE($L32:L32)</f>
        <v>9.4296541854433096E-4</v>
      </c>
    </row>
    <row r="33" spans="1:14" x14ac:dyDescent="0.25">
      <c r="A33" t="s">
        <v>249</v>
      </c>
      <c r="B33" s="11"/>
      <c r="C33" s="11">
        <v>3</v>
      </c>
      <c r="D33" s="29" t="s">
        <v>192</v>
      </c>
      <c r="E33" s="29" t="s">
        <v>48</v>
      </c>
      <c r="F33" s="11">
        <v>1</v>
      </c>
      <c r="G33" s="11">
        <v>0.5</v>
      </c>
      <c r="H33" s="29">
        <v>2000</v>
      </c>
      <c r="I33" s="29">
        <v>30</v>
      </c>
      <c r="J33" s="14">
        <v>6955.6645178794797</v>
      </c>
      <c r="K33" s="43">
        <f t="shared" si="0"/>
        <v>1.9321290327442999</v>
      </c>
      <c r="L33" s="182">
        <v>6.9145148526900005E-4</v>
      </c>
      <c r="M33" s="21"/>
      <c r="N33" s="12">
        <f>AVERAGE($L33:L33)</f>
        <v>6.9145148526900005E-4</v>
      </c>
    </row>
    <row r="34" spans="1:14" x14ac:dyDescent="0.25">
      <c r="A34" t="s">
        <v>249</v>
      </c>
      <c r="B34" s="11"/>
      <c r="C34" s="11">
        <v>3</v>
      </c>
      <c r="D34" s="29" t="s">
        <v>192</v>
      </c>
      <c r="E34" s="29" t="s">
        <v>48</v>
      </c>
      <c r="F34" s="11">
        <v>1</v>
      </c>
      <c r="G34" s="11">
        <v>0.5</v>
      </c>
      <c r="H34" s="29">
        <v>2000</v>
      </c>
      <c r="I34" s="29">
        <v>30</v>
      </c>
      <c r="J34" s="14">
        <v>6588.4150574207297</v>
      </c>
      <c r="K34" s="43">
        <f t="shared" si="0"/>
        <v>1.8301152937279805</v>
      </c>
      <c r="L34" s="182">
        <v>1.16911554301339E-3</v>
      </c>
      <c r="M34" s="21"/>
      <c r="N34" s="12">
        <f>AVERAGE($L34:L34)</f>
        <v>1.16911554301339E-3</v>
      </c>
    </row>
    <row r="35" spans="1:14" x14ac:dyDescent="0.25">
      <c r="A35" t="s">
        <v>249</v>
      </c>
      <c r="B35" s="11"/>
      <c r="C35" s="11">
        <v>3</v>
      </c>
      <c r="D35" s="29" t="s">
        <v>192</v>
      </c>
      <c r="E35" s="29" t="s">
        <v>48</v>
      </c>
      <c r="F35" s="11">
        <v>1</v>
      </c>
      <c r="G35" s="11">
        <v>0.5</v>
      </c>
      <c r="H35" s="29">
        <v>2000</v>
      </c>
      <c r="I35" s="29">
        <v>30</v>
      </c>
      <c r="J35" s="14">
        <v>6678.2316861152603</v>
      </c>
      <c r="K35" s="43">
        <f t="shared" si="0"/>
        <v>1.8550643572542389</v>
      </c>
      <c r="L35" s="182">
        <v>9.4178780708637703E-4</v>
      </c>
      <c r="M35" s="21"/>
      <c r="N35" s="12">
        <f>AVERAGE($L35:L35)</f>
        <v>9.4178780708637703E-4</v>
      </c>
    </row>
    <row r="36" spans="1:14" x14ac:dyDescent="0.25">
      <c r="A36" t="s">
        <v>249</v>
      </c>
      <c r="B36" s="11"/>
      <c r="C36" s="11">
        <v>3</v>
      </c>
      <c r="D36" s="29" t="s">
        <v>192</v>
      </c>
      <c r="E36" s="29" t="s">
        <v>48</v>
      </c>
      <c r="F36" s="11">
        <v>1</v>
      </c>
      <c r="G36" s="11">
        <v>0.5</v>
      </c>
      <c r="H36" s="29">
        <v>2000</v>
      </c>
      <c r="I36" s="29">
        <v>30</v>
      </c>
      <c r="J36" s="14">
        <v>6694.85338687896</v>
      </c>
      <c r="K36" s="43">
        <f t="shared" si="0"/>
        <v>1.8596814963552666</v>
      </c>
      <c r="L36" s="182">
        <v>1.4570020006136699E-3</v>
      </c>
      <c r="M36" s="21"/>
      <c r="N36" s="12">
        <f>AVERAGE($L36:L36)</f>
        <v>1.4570020006136699E-3</v>
      </c>
    </row>
    <row r="37" spans="1:14" x14ac:dyDescent="0.25">
      <c r="A37" t="s">
        <v>249</v>
      </c>
      <c r="B37" s="11"/>
      <c r="C37" s="11">
        <v>3</v>
      </c>
      <c r="D37" s="29" t="s">
        <v>192</v>
      </c>
      <c r="E37" s="29" t="s">
        <v>48</v>
      </c>
      <c r="F37" s="11">
        <v>1</v>
      </c>
      <c r="G37" s="11">
        <v>0.5</v>
      </c>
      <c r="H37" s="29">
        <v>2000</v>
      </c>
      <c r="I37" s="29">
        <v>30</v>
      </c>
      <c r="J37" s="14">
        <v>6787.5021209716697</v>
      </c>
      <c r="K37" s="43">
        <f t="shared" si="0"/>
        <v>1.8854172558254638</v>
      </c>
      <c r="L37" s="182">
        <v>4.7779617071869998E-4</v>
      </c>
      <c r="M37" s="21"/>
      <c r="N37" s="12">
        <f>AVERAGE($L37:L37)</f>
        <v>4.7779617071869998E-4</v>
      </c>
    </row>
    <row r="38" spans="1:14" x14ac:dyDescent="0.25">
      <c r="A38" t="s">
        <v>249</v>
      </c>
      <c r="B38" s="11"/>
      <c r="C38" s="11">
        <v>3</v>
      </c>
      <c r="D38" s="29" t="s">
        <v>192</v>
      </c>
      <c r="E38" s="29" t="s">
        <v>48</v>
      </c>
      <c r="F38" s="11">
        <v>1</v>
      </c>
      <c r="G38" s="11">
        <v>0.5</v>
      </c>
      <c r="H38" s="29">
        <v>2000</v>
      </c>
      <c r="I38" s="29">
        <v>30</v>
      </c>
      <c r="J38" s="14">
        <v>6800.2952229976599</v>
      </c>
      <c r="K38" s="43">
        <f t="shared" si="0"/>
        <v>1.8889708952771278</v>
      </c>
      <c r="L38" s="182">
        <v>6.4775885922237902E-4</v>
      </c>
      <c r="M38" s="21"/>
      <c r="N38" s="12">
        <f>AVERAGE($L38:L38)</f>
        <v>6.4775885922237902E-4</v>
      </c>
    </row>
    <row r="39" spans="1:14" x14ac:dyDescent="0.25">
      <c r="A39" t="s">
        <v>249</v>
      </c>
      <c r="B39" s="11"/>
      <c r="C39" s="11">
        <v>3</v>
      </c>
      <c r="D39" s="29" t="s">
        <v>192</v>
      </c>
      <c r="E39" s="29" t="s">
        <v>48</v>
      </c>
      <c r="F39" s="11">
        <v>1</v>
      </c>
      <c r="G39" s="11">
        <v>0.5</v>
      </c>
      <c r="H39" s="29">
        <v>2000</v>
      </c>
      <c r="I39" s="29">
        <v>30</v>
      </c>
      <c r="J39" s="14">
        <v>7175.6089355945496</v>
      </c>
      <c r="K39" s="43">
        <f t="shared" si="0"/>
        <v>1.9932247043318194</v>
      </c>
      <c r="L39" s="182">
        <v>8.7047507407564905E-4</v>
      </c>
      <c r="M39" s="21"/>
      <c r="N39" s="12">
        <f>AVERAGE($L39:L39)</f>
        <v>8.7047507407564905E-4</v>
      </c>
    </row>
    <row r="40" spans="1:14" x14ac:dyDescent="0.25">
      <c r="A40" t="s">
        <v>249</v>
      </c>
      <c r="B40" s="11"/>
      <c r="C40" s="11">
        <v>3</v>
      </c>
      <c r="D40" s="29" t="s">
        <v>192</v>
      </c>
      <c r="E40" s="29" t="s">
        <v>48</v>
      </c>
      <c r="F40" s="11">
        <v>1</v>
      </c>
      <c r="G40" s="11">
        <v>0.5</v>
      </c>
      <c r="H40" s="29">
        <v>2000</v>
      </c>
      <c r="I40" s="29">
        <v>30</v>
      </c>
      <c r="J40" s="14">
        <v>7197.1059250831604</v>
      </c>
      <c r="K40" s="43">
        <f t="shared" si="0"/>
        <v>1.9991960903008779</v>
      </c>
      <c r="L40" s="182">
        <v>1.2474691920400199E-3</v>
      </c>
      <c r="M40" s="21"/>
      <c r="N40" s="12">
        <f>AVERAGE($L40:L40)</f>
        <v>1.2474691920400199E-3</v>
      </c>
    </row>
    <row r="41" spans="1:14" x14ac:dyDescent="0.25">
      <c r="A41" t="s">
        <v>249</v>
      </c>
      <c r="B41" s="11"/>
      <c r="C41" s="11">
        <v>3</v>
      </c>
      <c r="D41" s="29" t="s">
        <v>192</v>
      </c>
      <c r="E41" s="29" t="s">
        <v>48</v>
      </c>
      <c r="F41" s="11">
        <v>1</v>
      </c>
      <c r="G41" s="11">
        <v>0.5</v>
      </c>
      <c r="H41" s="29">
        <v>2000</v>
      </c>
      <c r="I41" s="29">
        <v>30</v>
      </c>
      <c r="J41" s="14">
        <v>6902.0984828472101</v>
      </c>
      <c r="K41" s="43">
        <f t="shared" si="0"/>
        <v>1.9172495785686694</v>
      </c>
      <c r="L41" s="182">
        <v>5.6120878275047804E-4</v>
      </c>
      <c r="M41" s="21"/>
      <c r="N41" s="12">
        <f>AVERAGE($L41:L41)</f>
        <v>5.6120878275047804E-4</v>
      </c>
    </row>
    <row r="42" spans="1:14" x14ac:dyDescent="0.25">
      <c r="A42" t="s">
        <v>249</v>
      </c>
      <c r="B42" s="11"/>
      <c r="C42" s="11">
        <v>3</v>
      </c>
      <c r="D42" s="29" t="s">
        <v>192</v>
      </c>
      <c r="E42" s="29" t="s">
        <v>48</v>
      </c>
      <c r="F42" s="11">
        <v>1</v>
      </c>
      <c r="G42" s="11">
        <v>0.5</v>
      </c>
      <c r="H42" s="29">
        <v>2000</v>
      </c>
      <c r="I42" s="29">
        <v>30</v>
      </c>
      <c r="J42" s="14">
        <v>6905.6653954982703</v>
      </c>
      <c r="K42" s="43">
        <f t="shared" si="0"/>
        <v>1.9182403876384084</v>
      </c>
      <c r="L42" s="182">
        <v>1.4848280529528299E-3</v>
      </c>
      <c r="M42" s="21"/>
      <c r="N42" s="12">
        <f>AVERAGE($L42:L42)</f>
        <v>1.4848280529528299E-3</v>
      </c>
    </row>
    <row r="43" spans="1:14" x14ac:dyDescent="0.25">
      <c r="A43" t="s">
        <v>249</v>
      </c>
      <c r="B43" s="11"/>
      <c r="C43" s="11">
        <v>3</v>
      </c>
      <c r="D43" s="29" t="s">
        <v>192</v>
      </c>
      <c r="E43" s="29" t="s">
        <v>48</v>
      </c>
      <c r="F43" s="11">
        <v>1</v>
      </c>
      <c r="G43" s="11">
        <v>0.5</v>
      </c>
      <c r="H43" s="29">
        <v>2000</v>
      </c>
      <c r="I43" s="29">
        <v>30</v>
      </c>
      <c r="J43" s="14">
        <v>6920.4823508262598</v>
      </c>
      <c r="K43" s="43">
        <f t="shared" si="0"/>
        <v>1.9223562085628498</v>
      </c>
      <c r="L43" s="182">
        <v>6.4445462572835599E-4</v>
      </c>
      <c r="M43" s="21"/>
      <c r="N43" s="12">
        <f>AVERAGE($L43:L43)</f>
        <v>6.4445462572835599E-4</v>
      </c>
    </row>
    <row r="44" spans="1:14" x14ac:dyDescent="0.25">
      <c r="A44" t="s">
        <v>249</v>
      </c>
      <c r="B44" s="11"/>
      <c r="C44" s="11">
        <v>3</v>
      </c>
      <c r="D44" s="29" t="s">
        <v>192</v>
      </c>
      <c r="E44" s="29" t="s">
        <v>48</v>
      </c>
      <c r="F44" s="11">
        <v>1</v>
      </c>
      <c r="G44" s="11">
        <v>0.5</v>
      </c>
      <c r="H44" s="29">
        <v>2000</v>
      </c>
      <c r="I44" s="29">
        <v>30</v>
      </c>
      <c r="J44" s="14">
        <v>7374.9710979461597</v>
      </c>
      <c r="K44" s="43">
        <f t="shared" si="0"/>
        <v>2.0486030827628223</v>
      </c>
      <c r="L44" s="182">
        <v>3.72724599061178E-4</v>
      </c>
      <c r="M44" s="21"/>
      <c r="N44" s="12">
        <f>AVERAGE($L44:L44)</f>
        <v>3.72724599061178E-4</v>
      </c>
    </row>
    <row r="45" spans="1:14" x14ac:dyDescent="0.25">
      <c r="A45" t="s">
        <v>249</v>
      </c>
      <c r="B45" s="11"/>
      <c r="C45" s="11">
        <v>3</v>
      </c>
      <c r="D45" s="29" t="s">
        <v>192</v>
      </c>
      <c r="E45" s="29" t="s">
        <v>48</v>
      </c>
      <c r="F45" s="11">
        <v>1</v>
      </c>
      <c r="G45" s="11">
        <v>0.5</v>
      </c>
      <c r="H45" s="29">
        <v>2000</v>
      </c>
      <c r="I45" s="29">
        <v>30</v>
      </c>
      <c r="J45" s="14">
        <v>6941.6615285873404</v>
      </c>
      <c r="K45" s="43">
        <f t="shared" si="0"/>
        <v>1.9282393134964835</v>
      </c>
      <c r="L45" s="182">
        <v>6.1127824814431904E-4</v>
      </c>
      <c r="M45" s="21"/>
      <c r="N45" s="12">
        <f>AVERAGE($L45:L45)</f>
        <v>6.1127824814431904E-4</v>
      </c>
    </row>
    <row r="46" spans="1:14" x14ac:dyDescent="0.25">
      <c r="A46" t="s">
        <v>249</v>
      </c>
      <c r="B46" s="11"/>
      <c r="C46" s="11">
        <v>3</v>
      </c>
      <c r="D46" s="29" t="s">
        <v>192</v>
      </c>
      <c r="E46" s="29" t="s">
        <v>48</v>
      </c>
      <c r="F46" s="11">
        <v>1</v>
      </c>
      <c r="G46" s="11">
        <v>0.5</v>
      </c>
      <c r="H46" s="29">
        <v>2000</v>
      </c>
      <c r="I46" s="29">
        <v>30</v>
      </c>
      <c r="J46" s="14">
        <v>7374.3578755855497</v>
      </c>
      <c r="K46" s="43">
        <f t="shared" si="0"/>
        <v>2.0484327432182083</v>
      </c>
      <c r="L46" s="182">
        <v>3.8487849484246302E-4</v>
      </c>
      <c r="M46" s="21"/>
      <c r="N46" s="12">
        <f>AVERAGE($L46:L46)</f>
        <v>3.8487849484246302E-4</v>
      </c>
    </row>
    <row r="47" spans="1:14" x14ac:dyDescent="0.25">
      <c r="A47" t="s">
        <v>249</v>
      </c>
      <c r="B47" s="11"/>
      <c r="C47" s="11">
        <v>3</v>
      </c>
      <c r="D47" s="29" t="s">
        <v>192</v>
      </c>
      <c r="E47" s="29" t="s">
        <v>48</v>
      </c>
      <c r="F47" s="11">
        <v>1</v>
      </c>
      <c r="G47" s="11">
        <v>0.5</v>
      </c>
      <c r="H47" s="29">
        <v>2000</v>
      </c>
      <c r="I47" s="29">
        <v>30</v>
      </c>
      <c r="J47" s="14">
        <v>7406.9165620803797</v>
      </c>
      <c r="K47" s="43">
        <f t="shared" si="0"/>
        <v>2.0574768228001052</v>
      </c>
      <c r="L47" s="182">
        <v>5.3162132003534797E-4</v>
      </c>
      <c r="M47" s="21"/>
      <c r="N47" s="12">
        <f>AVERAGE($L47:L47)</f>
        <v>5.3162132003534797E-4</v>
      </c>
    </row>
    <row r="48" spans="1:14" x14ac:dyDescent="0.25">
      <c r="A48" t="s">
        <v>249</v>
      </c>
      <c r="B48" s="11"/>
      <c r="C48" s="11">
        <v>3</v>
      </c>
      <c r="D48" s="29" t="s">
        <v>192</v>
      </c>
      <c r="E48" s="29" t="s">
        <v>48</v>
      </c>
      <c r="F48" s="11">
        <v>1</v>
      </c>
      <c r="G48" s="11">
        <v>0.5</v>
      </c>
      <c r="H48" s="29">
        <v>2000</v>
      </c>
      <c r="I48" s="29">
        <v>30</v>
      </c>
      <c r="J48" s="14">
        <v>7462.2810120582499</v>
      </c>
      <c r="K48" s="43">
        <f t="shared" si="0"/>
        <v>2.0728558366828471</v>
      </c>
      <c r="L48" s="182">
        <v>4.5540859234735501E-4</v>
      </c>
      <c r="M48" s="21"/>
      <c r="N48" s="12">
        <f>AVERAGE($L48:L48)</f>
        <v>4.5540859234735501E-4</v>
      </c>
    </row>
    <row r="49" spans="1:14" x14ac:dyDescent="0.25">
      <c r="A49" t="s">
        <v>249</v>
      </c>
      <c r="B49" s="11"/>
      <c r="C49" s="11">
        <v>3</v>
      </c>
      <c r="D49" s="29" t="s">
        <v>192</v>
      </c>
      <c r="E49" s="29" t="s">
        <v>48</v>
      </c>
      <c r="F49" s="11">
        <v>1</v>
      </c>
      <c r="G49" s="11">
        <v>0.5</v>
      </c>
      <c r="H49" s="29">
        <v>2000</v>
      </c>
      <c r="I49" s="29">
        <v>30</v>
      </c>
      <c r="J49" s="14">
        <v>7139.8918468952097</v>
      </c>
      <c r="K49" s="43">
        <f t="shared" si="0"/>
        <v>1.983303290804225</v>
      </c>
      <c r="L49" s="182">
        <v>9.3152692531422499E-4</v>
      </c>
      <c r="M49" s="21"/>
      <c r="N49" s="12">
        <f>AVERAGE($L49:L49)</f>
        <v>9.3152692531422499E-4</v>
      </c>
    </row>
    <row r="50" spans="1:14" x14ac:dyDescent="0.25">
      <c r="A50" t="s">
        <v>249</v>
      </c>
      <c r="B50" s="11"/>
      <c r="C50" s="11">
        <v>3</v>
      </c>
      <c r="D50" s="29" t="s">
        <v>192</v>
      </c>
      <c r="E50" s="29" t="s">
        <v>48</v>
      </c>
      <c r="F50" s="11">
        <v>1</v>
      </c>
      <c r="G50" s="11">
        <v>0.5</v>
      </c>
      <c r="H50" s="29">
        <v>2000</v>
      </c>
      <c r="I50" s="29">
        <v>30</v>
      </c>
      <c r="J50" s="14">
        <v>7406.2783339023499</v>
      </c>
      <c r="K50" s="43">
        <f t="shared" si="0"/>
        <v>2.0572995371950973</v>
      </c>
      <c r="L50" s="182">
        <v>4.8218321009247701E-4</v>
      </c>
      <c r="M50" s="21"/>
      <c r="N50" s="12">
        <f>AVERAGE($L50:L50)</f>
        <v>4.8218321009247701E-4</v>
      </c>
    </row>
    <row r="51" spans="1:14" x14ac:dyDescent="0.25">
      <c r="A51" t="s">
        <v>249</v>
      </c>
      <c r="B51" s="11"/>
      <c r="C51" s="11">
        <v>3</v>
      </c>
      <c r="D51" s="29" t="s">
        <v>192</v>
      </c>
      <c r="E51" s="29" t="s">
        <v>48</v>
      </c>
      <c r="F51" s="11">
        <v>1</v>
      </c>
      <c r="G51" s="11">
        <v>0.5</v>
      </c>
      <c r="H51" s="29">
        <v>2000</v>
      </c>
      <c r="I51" s="29">
        <v>30</v>
      </c>
      <c r="J51" s="14">
        <v>7510.82378172874</v>
      </c>
      <c r="K51" s="43">
        <f t="shared" si="0"/>
        <v>2.0863399393690942</v>
      </c>
      <c r="L51" s="182">
        <v>1.66083684871993E-3</v>
      </c>
      <c r="M51" s="21"/>
      <c r="N51" s="12">
        <f>AVERAGE($L51:L51)</f>
        <v>1.66083684871993E-3</v>
      </c>
    </row>
    <row r="52" spans="1:14" ht="15.75" thickBot="1" x14ac:dyDescent="0.3">
      <c r="A52" t="s">
        <v>249</v>
      </c>
      <c r="B52" s="11"/>
      <c r="C52" s="11">
        <v>3</v>
      </c>
      <c r="D52" s="29" t="s">
        <v>192</v>
      </c>
      <c r="E52" s="29" t="s">
        <v>48</v>
      </c>
      <c r="F52" s="11">
        <v>1</v>
      </c>
      <c r="G52" s="11">
        <v>0.5</v>
      </c>
      <c r="H52" s="29">
        <v>2000</v>
      </c>
      <c r="I52" s="29">
        <v>30</v>
      </c>
      <c r="J52" s="14">
        <v>7163.6689138412403</v>
      </c>
      <c r="K52" s="43">
        <f t="shared" si="0"/>
        <v>1.9899080316225668</v>
      </c>
      <c r="L52" s="182">
        <v>6.9628595924298403E-4</v>
      </c>
      <c r="M52" s="21"/>
      <c r="N52" s="12">
        <f>AVERAGE($L52:L52)</f>
        <v>6.9628595924298403E-4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6892.8162066936466</v>
      </c>
      <c r="K53" s="44">
        <f>J53/3600</f>
        <v>1.9146711685260129</v>
      </c>
      <c r="L53" s="19">
        <f>AVERAGE(L3:L52)</f>
        <v>9.4480227414658392E-4</v>
      </c>
      <c r="M53" s="181">
        <f>_xlfn.STDEV.P(L3:L52)</f>
        <v>6.0121606870400354E-4</v>
      </c>
      <c r="N53" s="5"/>
    </row>
    <row r="54" spans="1:14" x14ac:dyDescent="0.25">
      <c r="A54" t="s">
        <v>250</v>
      </c>
      <c r="B54" s="11"/>
      <c r="C54" s="11">
        <v>3</v>
      </c>
      <c r="D54" s="29" t="s">
        <v>232</v>
      </c>
      <c r="E54" s="29" t="s">
        <v>251</v>
      </c>
      <c r="F54" s="11">
        <v>1</v>
      </c>
      <c r="G54" s="11">
        <v>1</v>
      </c>
      <c r="H54" s="29">
        <v>2000</v>
      </c>
      <c r="I54" s="29">
        <v>30</v>
      </c>
      <c r="J54" s="14">
        <v>6963.6864018440201</v>
      </c>
      <c r="K54" s="43">
        <f>J54/3600</f>
        <v>1.9343573338455611</v>
      </c>
      <c r="L54" s="182">
        <v>5.2389156044912598E-4</v>
      </c>
      <c r="M54" s="27"/>
      <c r="N54" s="12">
        <f>AVERAGE($L54:L54)</f>
        <v>5.2389156044912598E-4</v>
      </c>
    </row>
    <row r="55" spans="1:14" x14ac:dyDescent="0.25">
      <c r="A55" t="s">
        <v>250</v>
      </c>
      <c r="B55" s="11"/>
      <c r="C55" s="11">
        <v>3</v>
      </c>
      <c r="D55" s="29" t="s">
        <v>232</v>
      </c>
      <c r="E55" s="29" t="s">
        <v>251</v>
      </c>
      <c r="F55" s="11">
        <v>1</v>
      </c>
      <c r="G55" s="11">
        <v>1</v>
      </c>
      <c r="H55" s="29">
        <v>2000</v>
      </c>
      <c r="I55" s="29">
        <v>30</v>
      </c>
      <c r="J55" s="14">
        <v>7411.7468328475898</v>
      </c>
      <c r="K55" s="43">
        <f t="shared" ref="K55:K103" si="1">J55/3600</f>
        <v>2.058818564679886</v>
      </c>
      <c r="L55" s="182">
        <v>6.5436210644149496E-4</v>
      </c>
      <c r="M55" s="21"/>
      <c r="N55" s="12">
        <f>AVERAGE($L55:L55)</f>
        <v>6.5436210644149496E-4</v>
      </c>
    </row>
    <row r="56" spans="1:14" x14ac:dyDescent="0.25">
      <c r="A56" t="s">
        <v>250</v>
      </c>
      <c r="B56" s="11"/>
      <c r="C56" s="11">
        <v>3</v>
      </c>
      <c r="D56" s="29" t="s">
        <v>232</v>
      </c>
      <c r="E56" s="29" t="s">
        <v>251</v>
      </c>
      <c r="F56" s="11">
        <v>1</v>
      </c>
      <c r="G56" s="11">
        <v>1</v>
      </c>
      <c r="H56" s="29">
        <v>2000</v>
      </c>
      <c r="I56" s="29">
        <v>30</v>
      </c>
      <c r="J56" s="14">
        <v>6687.3166112899698</v>
      </c>
      <c r="K56" s="43">
        <f t="shared" si="1"/>
        <v>1.8575879475805472</v>
      </c>
      <c r="L56" s="182">
        <v>3.7396330380580701E-4</v>
      </c>
      <c r="M56" s="21"/>
      <c r="N56" s="12">
        <f>AVERAGE($L56:L56)</f>
        <v>3.7396330380580701E-4</v>
      </c>
    </row>
    <row r="57" spans="1:14" x14ac:dyDescent="0.25">
      <c r="A57" t="s">
        <v>250</v>
      </c>
      <c r="B57" s="11"/>
      <c r="C57" s="11">
        <v>3</v>
      </c>
      <c r="D57" s="29" t="s">
        <v>232</v>
      </c>
      <c r="E57" s="29" t="s">
        <v>251</v>
      </c>
      <c r="F57" s="11">
        <v>1</v>
      </c>
      <c r="G57" s="11">
        <v>1</v>
      </c>
      <c r="H57" s="29">
        <v>2000</v>
      </c>
      <c r="I57" s="29">
        <v>30</v>
      </c>
      <c r="J57" s="14">
        <v>5764.9323422908701</v>
      </c>
      <c r="K57" s="43">
        <f t="shared" si="1"/>
        <v>1.6013700950807972</v>
      </c>
      <c r="L57" s="182">
        <v>6.3972411455126804E-4</v>
      </c>
      <c r="M57" s="21"/>
      <c r="N57" s="12">
        <f>AVERAGE($L57:L57)</f>
        <v>6.3972411455126804E-4</v>
      </c>
    </row>
    <row r="58" spans="1:14" x14ac:dyDescent="0.25">
      <c r="A58" t="s">
        <v>250</v>
      </c>
      <c r="B58" s="11"/>
      <c r="C58" s="11">
        <v>3</v>
      </c>
      <c r="D58" s="29" t="s">
        <v>232</v>
      </c>
      <c r="E58" s="29" t="s">
        <v>251</v>
      </c>
      <c r="F58" s="11">
        <v>1</v>
      </c>
      <c r="G58" s="11">
        <v>1</v>
      </c>
      <c r="H58" s="29">
        <v>2000</v>
      </c>
      <c r="I58" s="29">
        <v>30</v>
      </c>
      <c r="J58" s="14">
        <v>5781.0223379135095</v>
      </c>
      <c r="K58" s="43">
        <f t="shared" si="1"/>
        <v>1.6058395383093083</v>
      </c>
      <c r="L58" s="182">
        <v>9.4483893202301902E-4</v>
      </c>
      <c r="M58" s="21"/>
      <c r="N58" s="12">
        <f>AVERAGE($L58:L58)</f>
        <v>9.4483893202301902E-4</v>
      </c>
    </row>
    <row r="59" spans="1:14" x14ac:dyDescent="0.25">
      <c r="A59" t="s">
        <v>250</v>
      </c>
      <c r="B59" s="11"/>
      <c r="C59" s="11">
        <v>3</v>
      </c>
      <c r="D59" s="29" t="s">
        <v>232</v>
      </c>
      <c r="E59" s="29" t="s">
        <v>251</v>
      </c>
      <c r="F59" s="11">
        <v>1</v>
      </c>
      <c r="G59" s="11">
        <v>1</v>
      </c>
      <c r="H59" s="29">
        <v>2000</v>
      </c>
      <c r="I59" s="29">
        <v>30</v>
      </c>
      <c r="J59" s="14">
        <v>5802.6032350063297</v>
      </c>
      <c r="K59" s="43">
        <f t="shared" si="1"/>
        <v>1.6118342319462027</v>
      </c>
      <c r="L59" s="182">
        <v>5.9205876925708003E-4</v>
      </c>
      <c r="M59" s="21"/>
      <c r="N59" s="12">
        <f>AVERAGE($L59:L59)</f>
        <v>5.9205876925708003E-4</v>
      </c>
    </row>
    <row r="60" spans="1:14" x14ac:dyDescent="0.25">
      <c r="A60" t="s">
        <v>250</v>
      </c>
      <c r="B60" s="11"/>
      <c r="C60" s="11">
        <v>3</v>
      </c>
      <c r="D60" s="29" t="s">
        <v>232</v>
      </c>
      <c r="E60" s="29" t="s">
        <v>251</v>
      </c>
      <c r="F60" s="11">
        <v>1</v>
      </c>
      <c r="G60" s="11">
        <v>1</v>
      </c>
      <c r="H60" s="29">
        <v>2000</v>
      </c>
      <c r="I60" s="29">
        <v>30</v>
      </c>
      <c r="J60" s="14">
        <v>5894.4241683483096</v>
      </c>
      <c r="K60" s="43">
        <f t="shared" si="1"/>
        <v>1.6373400467634194</v>
      </c>
      <c r="L60" s="182">
        <v>8.0943284306007098E-4</v>
      </c>
      <c r="M60" s="21"/>
      <c r="N60" s="12">
        <f>AVERAGE($L60:L60)</f>
        <v>8.0943284306007098E-4</v>
      </c>
    </row>
    <row r="61" spans="1:14" x14ac:dyDescent="0.25">
      <c r="A61" t="s">
        <v>250</v>
      </c>
      <c r="B61" s="11"/>
      <c r="C61" s="11">
        <v>3</v>
      </c>
      <c r="D61" s="29" t="s">
        <v>232</v>
      </c>
      <c r="E61" s="29" t="s">
        <v>251</v>
      </c>
      <c r="F61" s="11">
        <v>1</v>
      </c>
      <c r="G61" s="11">
        <v>1</v>
      </c>
      <c r="H61" s="29">
        <v>2000</v>
      </c>
      <c r="I61" s="29">
        <v>30</v>
      </c>
      <c r="J61" s="14">
        <v>5912.9057033061899</v>
      </c>
      <c r="K61" s="43">
        <f t="shared" si="1"/>
        <v>1.6424738064739417</v>
      </c>
      <c r="L61" s="182">
        <v>1.08658572739897E-3</v>
      </c>
      <c r="M61" s="21"/>
      <c r="N61" s="12">
        <f>AVERAGE($L61:L61)</f>
        <v>1.08658572739897E-3</v>
      </c>
    </row>
    <row r="62" spans="1:14" x14ac:dyDescent="0.25">
      <c r="A62" t="s">
        <v>250</v>
      </c>
      <c r="B62" s="11"/>
      <c r="C62" s="11">
        <v>3</v>
      </c>
      <c r="D62" s="29" t="s">
        <v>232</v>
      </c>
      <c r="E62" s="29" t="s">
        <v>251</v>
      </c>
      <c r="F62" s="11">
        <v>1</v>
      </c>
      <c r="G62" s="11">
        <v>1</v>
      </c>
      <c r="H62" s="29">
        <v>2000</v>
      </c>
      <c r="I62" s="29">
        <v>30</v>
      </c>
      <c r="J62" s="14">
        <v>5908.7223472595197</v>
      </c>
      <c r="K62" s="43">
        <f t="shared" si="1"/>
        <v>1.6413117631276444</v>
      </c>
      <c r="L62" s="182">
        <v>4.9089940543696703E-4</v>
      </c>
      <c r="M62" s="21"/>
      <c r="N62" s="12">
        <f>AVERAGE($L62:L62)</f>
        <v>4.9089940543696703E-4</v>
      </c>
    </row>
    <row r="63" spans="1:14" x14ac:dyDescent="0.25">
      <c r="A63" t="s">
        <v>250</v>
      </c>
      <c r="B63" s="11"/>
      <c r="C63" s="11">
        <v>3</v>
      </c>
      <c r="D63" s="29" t="s">
        <v>232</v>
      </c>
      <c r="E63" s="29" t="s">
        <v>251</v>
      </c>
      <c r="F63" s="11">
        <v>1</v>
      </c>
      <c r="G63" s="11">
        <v>1</v>
      </c>
      <c r="H63" s="29">
        <v>2000</v>
      </c>
      <c r="I63" s="29">
        <v>30</v>
      </c>
      <c r="J63" s="14">
        <v>5937.4195344447999</v>
      </c>
      <c r="K63" s="43">
        <f t="shared" si="1"/>
        <v>1.6492832040124443</v>
      </c>
      <c r="L63" s="182">
        <v>2.20273750629552E-3</v>
      </c>
      <c r="M63" s="21"/>
      <c r="N63" s="12">
        <f>AVERAGE($L63:L63)</f>
        <v>2.20273750629552E-3</v>
      </c>
    </row>
    <row r="64" spans="1:14" x14ac:dyDescent="0.25">
      <c r="A64" t="s">
        <v>250</v>
      </c>
      <c r="B64" s="11"/>
      <c r="C64" s="11">
        <v>3</v>
      </c>
      <c r="D64" s="29" t="s">
        <v>232</v>
      </c>
      <c r="E64" s="29" t="s">
        <v>251</v>
      </c>
      <c r="F64" s="11">
        <v>1</v>
      </c>
      <c r="G64" s="11">
        <v>1</v>
      </c>
      <c r="H64" s="29">
        <v>2000</v>
      </c>
      <c r="I64" s="29">
        <v>30</v>
      </c>
      <c r="J64" s="14">
        <v>5967.92129778861</v>
      </c>
      <c r="K64" s="43">
        <f t="shared" si="1"/>
        <v>1.6577559160523916</v>
      </c>
      <c r="L64" s="182">
        <v>4.5481933189446799E-4</v>
      </c>
      <c r="M64" s="21"/>
      <c r="N64" s="12">
        <f>AVERAGE($L64:L64)</f>
        <v>4.5481933189446799E-4</v>
      </c>
    </row>
    <row r="65" spans="1:14" x14ac:dyDescent="0.25">
      <c r="A65" t="s">
        <v>250</v>
      </c>
      <c r="B65" s="11"/>
      <c r="C65" s="11">
        <v>3</v>
      </c>
      <c r="D65" s="29" t="s">
        <v>232</v>
      </c>
      <c r="E65" s="29" t="s">
        <v>251</v>
      </c>
      <c r="F65" s="11">
        <v>1</v>
      </c>
      <c r="G65" s="11">
        <v>1</v>
      </c>
      <c r="H65" s="29">
        <v>2000</v>
      </c>
      <c r="I65" s="29">
        <v>30</v>
      </c>
      <c r="J65" s="14">
        <v>5947.3860702514603</v>
      </c>
      <c r="K65" s="43">
        <f t="shared" si="1"/>
        <v>1.6520516861809611</v>
      </c>
      <c r="L65" s="182">
        <v>2.7448400808998499E-3</v>
      </c>
      <c r="M65" s="21"/>
      <c r="N65" s="12">
        <f>AVERAGE($L65:L65)</f>
        <v>2.7448400808998499E-3</v>
      </c>
    </row>
    <row r="66" spans="1:14" x14ac:dyDescent="0.25">
      <c r="A66" t="s">
        <v>250</v>
      </c>
      <c r="B66" s="11"/>
      <c r="C66" s="11">
        <v>3</v>
      </c>
      <c r="D66" s="29" t="s">
        <v>232</v>
      </c>
      <c r="E66" s="29" t="s">
        <v>251</v>
      </c>
      <c r="F66" s="11">
        <v>1</v>
      </c>
      <c r="G66" s="11">
        <v>1</v>
      </c>
      <c r="H66" s="29">
        <v>2000</v>
      </c>
      <c r="I66" s="29">
        <v>30</v>
      </c>
      <c r="J66" s="14">
        <v>5918.9518775939896</v>
      </c>
      <c r="K66" s="43">
        <f t="shared" si="1"/>
        <v>1.6441532993316639</v>
      </c>
      <c r="L66" s="182">
        <v>5.71101633539008E-4</v>
      </c>
      <c r="M66" s="21"/>
      <c r="N66" s="12">
        <f>AVERAGE($L66:L66)</f>
        <v>5.71101633539008E-4</v>
      </c>
    </row>
    <row r="67" spans="1:14" x14ac:dyDescent="0.25">
      <c r="A67" t="s">
        <v>250</v>
      </c>
      <c r="B67" s="11"/>
      <c r="C67" s="11">
        <v>3</v>
      </c>
      <c r="D67" s="29" t="s">
        <v>232</v>
      </c>
      <c r="E67" s="29" t="s">
        <v>251</v>
      </c>
      <c r="F67" s="11">
        <v>1</v>
      </c>
      <c r="G67" s="11">
        <v>1</v>
      </c>
      <c r="H67" s="29">
        <v>2000</v>
      </c>
      <c r="I67" s="29">
        <v>30</v>
      </c>
      <c r="J67" s="14">
        <v>5955.16336417198</v>
      </c>
      <c r="K67" s="43">
        <f t="shared" si="1"/>
        <v>1.6542120456033278</v>
      </c>
      <c r="L67" s="182">
        <v>1.95256297334406E-3</v>
      </c>
      <c r="M67" s="21"/>
      <c r="N67" s="12">
        <f>AVERAGE($L67:L67)</f>
        <v>1.95256297334406E-3</v>
      </c>
    </row>
    <row r="68" spans="1:14" x14ac:dyDescent="0.25">
      <c r="A68" t="s">
        <v>250</v>
      </c>
      <c r="B68" s="11"/>
      <c r="C68" s="11">
        <v>3</v>
      </c>
      <c r="D68" s="29" t="s">
        <v>232</v>
      </c>
      <c r="E68" s="29" t="s">
        <v>251</v>
      </c>
      <c r="F68" s="11">
        <v>1</v>
      </c>
      <c r="G68" s="11">
        <v>1</v>
      </c>
      <c r="H68" s="29">
        <v>2000</v>
      </c>
      <c r="I68" s="29">
        <v>30</v>
      </c>
      <c r="J68" s="14">
        <v>5925.8666629791196</v>
      </c>
      <c r="K68" s="43">
        <f t="shared" si="1"/>
        <v>1.6460740730497554</v>
      </c>
      <c r="L68" s="182">
        <v>1.0097568459528201E-3</v>
      </c>
      <c r="M68" s="21"/>
      <c r="N68" s="12">
        <f>AVERAGE($L68:L68)</f>
        <v>1.0097568459528201E-3</v>
      </c>
    </row>
    <row r="69" spans="1:14" x14ac:dyDescent="0.25">
      <c r="A69" t="s">
        <v>250</v>
      </c>
      <c r="B69" s="11"/>
      <c r="C69" s="11">
        <v>3</v>
      </c>
      <c r="D69" s="29" t="s">
        <v>232</v>
      </c>
      <c r="E69" s="29" t="s">
        <v>251</v>
      </c>
      <c r="F69" s="11">
        <v>1</v>
      </c>
      <c r="G69" s="11">
        <v>1</v>
      </c>
      <c r="H69" s="29">
        <v>2000</v>
      </c>
      <c r="I69" s="29">
        <v>30</v>
      </c>
      <c r="J69" s="14">
        <v>6036.5357644557898</v>
      </c>
      <c r="K69" s="43">
        <f t="shared" si="1"/>
        <v>1.6768154901266084</v>
      </c>
      <c r="L69" s="182">
        <v>9.5381452319822496E-4</v>
      </c>
      <c r="M69" s="21"/>
      <c r="N69" s="12">
        <f>AVERAGE($L69:L69)</f>
        <v>9.5381452319822496E-4</v>
      </c>
    </row>
    <row r="70" spans="1:14" x14ac:dyDescent="0.25">
      <c r="A70" t="s">
        <v>250</v>
      </c>
      <c r="B70" s="11"/>
      <c r="C70" s="11">
        <v>3</v>
      </c>
      <c r="D70" s="29" t="s">
        <v>232</v>
      </c>
      <c r="E70" s="29" t="s">
        <v>251</v>
      </c>
      <c r="F70" s="11">
        <v>1</v>
      </c>
      <c r="G70" s="11">
        <v>1</v>
      </c>
      <c r="H70" s="29">
        <v>2000</v>
      </c>
      <c r="I70" s="29">
        <v>30</v>
      </c>
      <c r="J70" s="14">
        <v>6041.66618418693</v>
      </c>
      <c r="K70" s="43">
        <f t="shared" si="1"/>
        <v>1.6782406067185918</v>
      </c>
      <c r="L70" s="182">
        <v>3.9290007327196798E-4</v>
      </c>
      <c r="M70" s="21"/>
      <c r="N70" s="12">
        <f>AVERAGE($L70:L70)</f>
        <v>3.9290007327196798E-4</v>
      </c>
    </row>
    <row r="71" spans="1:14" x14ac:dyDescent="0.25">
      <c r="A71" t="s">
        <v>250</v>
      </c>
      <c r="B71" s="11"/>
      <c r="C71" s="11">
        <v>3</v>
      </c>
      <c r="D71" s="29" t="s">
        <v>232</v>
      </c>
      <c r="E71" s="29" t="s">
        <v>251</v>
      </c>
      <c r="F71" s="11">
        <v>1</v>
      </c>
      <c r="G71" s="11">
        <v>1</v>
      </c>
      <c r="H71" s="29">
        <v>2000</v>
      </c>
      <c r="I71" s="29">
        <v>30</v>
      </c>
      <c r="J71" s="14">
        <v>6076.2702906131699</v>
      </c>
      <c r="K71" s="43">
        <f t="shared" si="1"/>
        <v>1.6878528585036583</v>
      </c>
      <c r="L71" s="182">
        <v>7.9980908820722198E-4</v>
      </c>
      <c r="M71" s="21"/>
      <c r="N71" s="12">
        <f>AVERAGE($L71:L71)</f>
        <v>7.9980908820722198E-4</v>
      </c>
    </row>
    <row r="72" spans="1:14" x14ac:dyDescent="0.25">
      <c r="A72" t="s">
        <v>250</v>
      </c>
      <c r="B72" s="11"/>
      <c r="C72" s="11">
        <v>3</v>
      </c>
      <c r="D72" s="29" t="s">
        <v>232</v>
      </c>
      <c r="E72" s="29" t="s">
        <v>251</v>
      </c>
      <c r="F72" s="11">
        <v>1</v>
      </c>
      <c r="G72" s="11">
        <v>1</v>
      </c>
      <c r="H72" s="29">
        <v>2000</v>
      </c>
      <c r="I72" s="29">
        <v>30</v>
      </c>
      <c r="J72" s="14">
        <v>6624.7508406638999</v>
      </c>
      <c r="K72" s="43">
        <f t="shared" si="1"/>
        <v>1.8402085668510832</v>
      </c>
      <c r="L72" s="182">
        <v>1.94070988001815E-3</v>
      </c>
      <c r="M72" s="21"/>
      <c r="N72" s="12">
        <f>AVERAGE($L72:L72)</f>
        <v>1.94070988001815E-3</v>
      </c>
    </row>
    <row r="73" spans="1:14" x14ac:dyDescent="0.25">
      <c r="A73" t="s">
        <v>250</v>
      </c>
      <c r="B73" s="11"/>
      <c r="C73" s="11">
        <v>3</v>
      </c>
      <c r="D73" s="29" t="s">
        <v>232</v>
      </c>
      <c r="E73" s="29" t="s">
        <v>251</v>
      </c>
      <c r="F73" s="11">
        <v>1</v>
      </c>
      <c r="G73" s="11">
        <v>1</v>
      </c>
      <c r="H73" s="29">
        <v>2000</v>
      </c>
      <c r="I73" s="29">
        <v>30</v>
      </c>
      <c r="J73" s="14">
        <v>6663.8813877105704</v>
      </c>
      <c r="K73" s="43">
        <f t="shared" si="1"/>
        <v>1.8510781632529363</v>
      </c>
      <c r="L73" s="182">
        <v>4.23201074708821E-4</v>
      </c>
      <c r="M73" s="21"/>
      <c r="N73" s="12">
        <f>AVERAGE($L73:L73)</f>
        <v>4.23201074708821E-4</v>
      </c>
    </row>
    <row r="74" spans="1:14" x14ac:dyDescent="0.25">
      <c r="A74" t="s">
        <v>250</v>
      </c>
      <c r="B74" s="11"/>
      <c r="C74" s="11">
        <v>3</v>
      </c>
      <c r="D74" s="29" t="s">
        <v>232</v>
      </c>
      <c r="E74" s="29" t="s">
        <v>251</v>
      </c>
      <c r="F74" s="11">
        <v>1</v>
      </c>
      <c r="G74" s="11">
        <v>1</v>
      </c>
      <c r="H74" s="29">
        <v>2000</v>
      </c>
      <c r="I74" s="29">
        <v>30</v>
      </c>
      <c r="J74" s="14">
        <v>6129.27251386642</v>
      </c>
      <c r="K74" s="43">
        <f t="shared" si="1"/>
        <v>1.7025756982962277</v>
      </c>
      <c r="L74" s="182">
        <v>7.0844939197757301E-4</v>
      </c>
      <c r="M74" s="21"/>
      <c r="N74" s="12">
        <f>AVERAGE($L74:L74)</f>
        <v>7.0844939197757301E-4</v>
      </c>
    </row>
    <row r="75" spans="1:14" x14ac:dyDescent="0.25">
      <c r="A75" t="s">
        <v>250</v>
      </c>
      <c r="B75" s="11"/>
      <c r="C75" s="11">
        <v>3</v>
      </c>
      <c r="D75" s="29" t="s">
        <v>232</v>
      </c>
      <c r="E75" s="29" t="s">
        <v>251</v>
      </c>
      <c r="F75" s="11">
        <v>1</v>
      </c>
      <c r="G75" s="11">
        <v>1</v>
      </c>
      <c r="H75" s="29">
        <v>2000</v>
      </c>
      <c r="I75" s="29">
        <v>30</v>
      </c>
      <c r="J75" s="14">
        <v>7101.1121299266797</v>
      </c>
      <c r="K75" s="43">
        <f t="shared" si="1"/>
        <v>1.9725311472018554</v>
      </c>
      <c r="L75" s="182">
        <v>5.8399685972726403E-4</v>
      </c>
      <c r="M75" s="21"/>
      <c r="N75" s="12">
        <f>AVERAGE($L75:L75)</f>
        <v>5.8399685972726403E-4</v>
      </c>
    </row>
    <row r="76" spans="1:14" x14ac:dyDescent="0.25">
      <c r="A76" t="s">
        <v>250</v>
      </c>
      <c r="B76" s="11"/>
      <c r="C76" s="11">
        <v>3</v>
      </c>
      <c r="D76" s="29" t="s">
        <v>232</v>
      </c>
      <c r="E76" s="29" t="s">
        <v>251</v>
      </c>
      <c r="F76" s="11">
        <v>1</v>
      </c>
      <c r="G76" s="11">
        <v>1</v>
      </c>
      <c r="H76" s="29">
        <v>2000</v>
      </c>
      <c r="I76" s="29">
        <v>30</v>
      </c>
      <c r="J76" s="14">
        <v>7290.9470384120896</v>
      </c>
      <c r="K76" s="43">
        <f t="shared" si="1"/>
        <v>2.0252630662255804</v>
      </c>
      <c r="L76" s="182">
        <v>4.6380597544070501E-4</v>
      </c>
      <c r="M76" s="21"/>
      <c r="N76" s="12">
        <f>AVERAGE($L76:L76)</f>
        <v>4.6380597544070501E-4</v>
      </c>
    </row>
    <row r="77" spans="1:14" x14ac:dyDescent="0.25">
      <c r="A77" t="s">
        <v>250</v>
      </c>
      <c r="B77" s="11"/>
      <c r="C77" s="11">
        <v>3</v>
      </c>
      <c r="D77" s="29" t="s">
        <v>232</v>
      </c>
      <c r="E77" s="29" t="s">
        <v>251</v>
      </c>
      <c r="F77" s="11">
        <v>1</v>
      </c>
      <c r="G77" s="11">
        <v>1</v>
      </c>
      <c r="H77" s="29">
        <v>2000</v>
      </c>
      <c r="I77" s="29">
        <v>30</v>
      </c>
      <c r="J77" s="14">
        <v>7341.80254507064</v>
      </c>
      <c r="K77" s="43">
        <f t="shared" si="1"/>
        <v>2.0393895958529558</v>
      </c>
      <c r="L77" s="182">
        <v>5.4983130897051299E-4</v>
      </c>
      <c r="M77" s="21"/>
      <c r="N77" s="12">
        <f>AVERAGE($L77:L77)</f>
        <v>5.4983130897051299E-4</v>
      </c>
    </row>
    <row r="78" spans="1:14" x14ac:dyDescent="0.25">
      <c r="A78" t="s">
        <v>250</v>
      </c>
      <c r="B78" s="11"/>
      <c r="C78" s="11">
        <v>3</v>
      </c>
      <c r="D78" s="29" t="s">
        <v>232</v>
      </c>
      <c r="E78" s="29" t="s">
        <v>251</v>
      </c>
      <c r="F78" s="11">
        <v>1</v>
      </c>
      <c r="G78" s="11">
        <v>1</v>
      </c>
      <c r="H78" s="29">
        <v>2000</v>
      </c>
      <c r="I78" s="29">
        <v>30</v>
      </c>
      <c r="J78" s="14">
        <v>6191.6738913059198</v>
      </c>
      <c r="K78" s="43">
        <f t="shared" si="1"/>
        <v>1.7199094142516445</v>
      </c>
      <c r="L78" s="182">
        <v>1.14851497020044E-3</v>
      </c>
      <c r="M78" s="21"/>
      <c r="N78" s="12">
        <f>AVERAGE($L78:L78)</f>
        <v>1.14851497020044E-3</v>
      </c>
    </row>
    <row r="79" spans="1:14" x14ac:dyDescent="0.25">
      <c r="A79" t="s">
        <v>250</v>
      </c>
      <c r="B79" s="11"/>
      <c r="C79" s="11">
        <v>3</v>
      </c>
      <c r="D79" s="29" t="s">
        <v>232</v>
      </c>
      <c r="E79" s="29" t="s">
        <v>251</v>
      </c>
      <c r="F79" s="11">
        <v>1</v>
      </c>
      <c r="G79" s="11">
        <v>1</v>
      </c>
      <c r="H79" s="29">
        <v>2000</v>
      </c>
      <c r="I79" s="29">
        <v>30</v>
      </c>
      <c r="J79" s="14">
        <v>6189.0202717781003</v>
      </c>
      <c r="K79" s="43">
        <f t="shared" si="1"/>
        <v>1.719172297716139</v>
      </c>
      <c r="L79" s="182">
        <v>2.0706730772308999E-3</v>
      </c>
      <c r="M79" s="21"/>
      <c r="N79" s="12">
        <f>AVERAGE($L79:L79)</f>
        <v>2.0706730772308999E-3</v>
      </c>
    </row>
    <row r="80" spans="1:14" x14ac:dyDescent="0.25">
      <c r="A80" t="s">
        <v>250</v>
      </c>
      <c r="B80" s="11"/>
      <c r="C80" s="11">
        <v>3</v>
      </c>
      <c r="D80" s="29" t="s">
        <v>232</v>
      </c>
      <c r="E80" s="29" t="s">
        <v>251</v>
      </c>
      <c r="F80" s="11">
        <v>1</v>
      </c>
      <c r="G80" s="11">
        <v>1</v>
      </c>
      <c r="H80" s="29">
        <v>2000</v>
      </c>
      <c r="I80" s="29">
        <v>30</v>
      </c>
      <c r="J80" s="14">
        <v>7417.4289424419403</v>
      </c>
      <c r="K80" s="43">
        <f t="shared" si="1"/>
        <v>2.0603969284560946</v>
      </c>
      <c r="L80" s="182">
        <v>6.1195168915795597E-4</v>
      </c>
      <c r="M80" s="21"/>
      <c r="N80" s="12">
        <f>AVERAGE($L80:L80)</f>
        <v>6.1195168915795597E-4</v>
      </c>
    </row>
    <row r="81" spans="1:14" x14ac:dyDescent="0.25">
      <c r="A81" t="s">
        <v>250</v>
      </c>
      <c r="B81" s="11"/>
      <c r="C81" s="11">
        <v>3</v>
      </c>
      <c r="D81" s="29" t="s">
        <v>232</v>
      </c>
      <c r="E81" s="29" t="s">
        <v>251</v>
      </c>
      <c r="F81" s="11">
        <v>1</v>
      </c>
      <c r="G81" s="11">
        <v>1</v>
      </c>
      <c r="H81" s="29">
        <v>2000</v>
      </c>
      <c r="I81" s="29">
        <v>30</v>
      </c>
      <c r="J81" s="14">
        <v>7439.4880280494599</v>
      </c>
      <c r="K81" s="43">
        <f t="shared" si="1"/>
        <v>2.0665244522359609</v>
      </c>
      <c r="L81" s="182">
        <v>8.1806388084794E-4</v>
      </c>
      <c r="M81" s="21"/>
      <c r="N81" s="12">
        <f>AVERAGE($L81:L81)</f>
        <v>8.1806388084794E-4</v>
      </c>
    </row>
    <row r="82" spans="1:14" x14ac:dyDescent="0.25">
      <c r="A82" t="s">
        <v>250</v>
      </c>
      <c r="B82" s="11"/>
      <c r="C82" s="11">
        <v>3</v>
      </c>
      <c r="D82" s="29" t="s">
        <v>232</v>
      </c>
      <c r="E82" s="29" t="s">
        <v>251</v>
      </c>
      <c r="F82" s="11">
        <v>1</v>
      </c>
      <c r="G82" s="11">
        <v>1</v>
      </c>
      <c r="H82" s="29">
        <v>2000</v>
      </c>
      <c r="I82" s="29">
        <v>30</v>
      </c>
      <c r="J82" s="14">
        <v>7445.37098407745</v>
      </c>
      <c r="K82" s="43">
        <f t="shared" si="1"/>
        <v>2.0681586066881805</v>
      </c>
      <c r="L82" s="182">
        <v>7.4860073390514302E-4</v>
      </c>
      <c r="M82" s="21"/>
      <c r="N82" s="12">
        <f>AVERAGE($L82:L82)</f>
        <v>7.4860073390514302E-4</v>
      </c>
    </row>
    <row r="83" spans="1:14" x14ac:dyDescent="0.25">
      <c r="A83" t="s">
        <v>250</v>
      </c>
      <c r="B83" s="11"/>
      <c r="C83" s="11">
        <v>3</v>
      </c>
      <c r="D83" s="29" t="s">
        <v>232</v>
      </c>
      <c r="E83" s="29" t="s">
        <v>251</v>
      </c>
      <c r="F83" s="11">
        <v>1</v>
      </c>
      <c r="G83" s="11">
        <v>1</v>
      </c>
      <c r="H83" s="29">
        <v>2000</v>
      </c>
      <c r="I83" s="29">
        <v>30</v>
      </c>
      <c r="J83" s="14">
        <v>7453.1309556960996</v>
      </c>
      <c r="K83" s="43">
        <f t="shared" si="1"/>
        <v>2.0703141543600276</v>
      </c>
      <c r="L83" s="182">
        <v>3.9467645734324802E-4</v>
      </c>
      <c r="M83" s="21"/>
      <c r="N83" s="12">
        <f>AVERAGE($L83:L83)</f>
        <v>3.9467645734324802E-4</v>
      </c>
    </row>
    <row r="84" spans="1:14" x14ac:dyDescent="0.25">
      <c r="A84" t="s">
        <v>250</v>
      </c>
      <c r="B84" s="11"/>
      <c r="C84" s="11">
        <v>3</v>
      </c>
      <c r="D84" s="29" t="s">
        <v>232</v>
      </c>
      <c r="E84" s="29" t="s">
        <v>251</v>
      </c>
      <c r="F84" s="11">
        <v>1</v>
      </c>
      <c r="G84" s="11">
        <v>1</v>
      </c>
      <c r="H84" s="29">
        <v>2000</v>
      </c>
      <c r="I84" s="29">
        <v>30</v>
      </c>
      <c r="J84" s="14">
        <v>5487.0108323097202</v>
      </c>
      <c r="K84" s="43">
        <f t="shared" si="1"/>
        <v>1.524169675641589</v>
      </c>
      <c r="L84" s="182">
        <v>0.22122437317883301</v>
      </c>
      <c r="M84" s="21"/>
      <c r="N84" s="12">
        <f>AVERAGE($L84:L84)</f>
        <v>0.22122437317883301</v>
      </c>
    </row>
    <row r="85" spans="1:14" x14ac:dyDescent="0.25">
      <c r="A85" t="s">
        <v>250</v>
      </c>
      <c r="B85" s="11"/>
      <c r="C85" s="11">
        <v>3</v>
      </c>
      <c r="D85" s="29" t="s">
        <v>232</v>
      </c>
      <c r="E85" s="29" t="s">
        <v>251</v>
      </c>
      <c r="F85" s="11">
        <v>1</v>
      </c>
      <c r="G85" s="11">
        <v>1</v>
      </c>
      <c r="H85" s="29">
        <v>2000</v>
      </c>
      <c r="I85" s="29">
        <v>30</v>
      </c>
      <c r="J85" s="14">
        <v>5540.8390548229199</v>
      </c>
      <c r="K85" s="43">
        <f t="shared" si="1"/>
        <v>1.5391219596730332</v>
      </c>
      <c r="L85" s="182">
        <v>1.4782769722731001E-3</v>
      </c>
      <c r="M85" s="21"/>
      <c r="N85" s="12">
        <f>AVERAGE($L85:L85)</f>
        <v>1.4782769722731001E-3</v>
      </c>
    </row>
    <row r="86" spans="1:14" x14ac:dyDescent="0.25">
      <c r="A86" t="s">
        <v>250</v>
      </c>
      <c r="B86" s="11"/>
      <c r="C86" s="11">
        <v>3</v>
      </c>
      <c r="D86" s="29" t="s">
        <v>232</v>
      </c>
      <c r="E86" s="29" t="s">
        <v>251</v>
      </c>
      <c r="F86" s="11">
        <v>1</v>
      </c>
      <c r="G86" s="11">
        <v>1</v>
      </c>
      <c r="H86" s="29">
        <v>2000</v>
      </c>
      <c r="I86" s="29">
        <v>30</v>
      </c>
      <c r="J86" s="14">
        <v>5676.0188736915497</v>
      </c>
      <c r="K86" s="43">
        <f t="shared" si="1"/>
        <v>1.5766719093587638</v>
      </c>
      <c r="L86" s="182">
        <v>1.6082157604640399E-3</v>
      </c>
      <c r="M86" s="21"/>
      <c r="N86" s="12">
        <f>AVERAGE($L86:L86)</f>
        <v>1.6082157604640399E-3</v>
      </c>
    </row>
    <row r="87" spans="1:14" x14ac:dyDescent="0.25">
      <c r="A87" t="s">
        <v>250</v>
      </c>
      <c r="B87" s="11"/>
      <c r="C87" s="11">
        <v>3</v>
      </c>
      <c r="D87" s="29" t="s">
        <v>232</v>
      </c>
      <c r="E87" s="29" t="s">
        <v>251</v>
      </c>
      <c r="F87" s="11">
        <v>1</v>
      </c>
      <c r="G87" s="11">
        <v>1</v>
      </c>
      <c r="H87" s="29">
        <v>2000</v>
      </c>
      <c r="I87" s="29">
        <v>30</v>
      </c>
      <c r="J87" s="14">
        <v>5572.7953720092701</v>
      </c>
      <c r="K87" s="43">
        <f t="shared" si="1"/>
        <v>1.5479987144470195</v>
      </c>
      <c r="L87" s="182">
        <v>4.6792590036621599E-4</v>
      </c>
      <c r="M87" s="21"/>
      <c r="N87" s="12">
        <f>AVERAGE($L87:L87)</f>
        <v>4.6792590036621599E-4</v>
      </c>
    </row>
    <row r="88" spans="1:14" x14ac:dyDescent="0.25">
      <c r="A88" t="s">
        <v>250</v>
      </c>
      <c r="B88" s="11"/>
      <c r="C88" s="11">
        <v>3</v>
      </c>
      <c r="D88" s="29" t="s">
        <v>232</v>
      </c>
      <c r="E88" s="29" t="s">
        <v>251</v>
      </c>
      <c r="F88" s="11">
        <v>1</v>
      </c>
      <c r="G88" s="11">
        <v>1</v>
      </c>
      <c r="H88" s="29">
        <v>2000</v>
      </c>
      <c r="I88" s="29">
        <v>30</v>
      </c>
      <c r="J88" s="14">
        <v>5601.7750203609403</v>
      </c>
      <c r="K88" s="43">
        <f t="shared" si="1"/>
        <v>1.5560486167669279</v>
      </c>
      <c r="L88" s="182">
        <v>1.2977353977457701E-3</v>
      </c>
      <c r="M88" s="21"/>
      <c r="N88" s="12">
        <f>AVERAGE($L88:L88)</f>
        <v>1.2977353977457701E-3</v>
      </c>
    </row>
    <row r="89" spans="1:14" x14ac:dyDescent="0.25">
      <c r="A89" t="s">
        <v>250</v>
      </c>
      <c r="B89" s="11"/>
      <c r="C89" s="11">
        <v>3</v>
      </c>
      <c r="D89" s="29" t="s">
        <v>232</v>
      </c>
      <c r="E89" s="29" t="s">
        <v>251</v>
      </c>
      <c r="F89" s="11">
        <v>1</v>
      </c>
      <c r="G89" s="11">
        <v>1</v>
      </c>
      <c r="H89" s="29">
        <v>2000</v>
      </c>
      <c r="I89" s="29">
        <v>30</v>
      </c>
      <c r="J89" s="14">
        <v>5594.1725699901499</v>
      </c>
      <c r="K89" s="43">
        <f t="shared" si="1"/>
        <v>1.5539368249972638</v>
      </c>
      <c r="L89" s="182">
        <v>6.4525886217253704E-4</v>
      </c>
      <c r="M89" s="21"/>
      <c r="N89" s="12">
        <f>AVERAGE($L89:L89)</f>
        <v>6.4525886217253704E-4</v>
      </c>
    </row>
    <row r="90" spans="1:14" x14ac:dyDescent="0.25">
      <c r="A90" t="s">
        <v>250</v>
      </c>
      <c r="B90" s="11"/>
      <c r="C90" s="11">
        <v>3</v>
      </c>
      <c r="D90" s="29" t="s">
        <v>232</v>
      </c>
      <c r="E90" s="29" t="s">
        <v>251</v>
      </c>
      <c r="F90" s="11">
        <v>1</v>
      </c>
      <c r="G90" s="11">
        <v>1</v>
      </c>
      <c r="H90" s="29">
        <v>2000</v>
      </c>
      <c r="I90" s="29">
        <v>30</v>
      </c>
      <c r="J90" s="14">
        <v>5665.94142913818</v>
      </c>
      <c r="K90" s="43">
        <f t="shared" si="1"/>
        <v>1.5738726192050501</v>
      </c>
      <c r="L90" s="182">
        <v>8.8014051783122404E-4</v>
      </c>
      <c r="M90" s="21"/>
      <c r="N90" s="12">
        <f>AVERAGE($L90:L90)</f>
        <v>8.8014051783122404E-4</v>
      </c>
    </row>
    <row r="91" spans="1:14" x14ac:dyDescent="0.25">
      <c r="A91" t="s">
        <v>250</v>
      </c>
      <c r="B91" s="11"/>
      <c r="C91" s="11">
        <v>3</v>
      </c>
      <c r="D91" s="29" t="s">
        <v>232</v>
      </c>
      <c r="E91" s="29" t="s">
        <v>251</v>
      </c>
      <c r="F91" s="11">
        <v>1</v>
      </c>
      <c r="G91" s="11">
        <v>1</v>
      </c>
      <c r="H91" s="29">
        <v>2000</v>
      </c>
      <c r="I91" s="29">
        <v>30</v>
      </c>
      <c r="J91" s="14">
        <v>5666.4160509109397</v>
      </c>
      <c r="K91" s="43">
        <f t="shared" si="1"/>
        <v>1.5740044585863722</v>
      </c>
      <c r="L91" s="182">
        <v>4.9132682224366196E-3</v>
      </c>
      <c r="M91" s="21"/>
      <c r="N91" s="12">
        <f>AVERAGE($L91:L91)</f>
        <v>4.9132682224366196E-3</v>
      </c>
    </row>
    <row r="92" spans="1:14" x14ac:dyDescent="0.25">
      <c r="A92" t="s">
        <v>250</v>
      </c>
      <c r="B92" s="11"/>
      <c r="C92" s="11">
        <v>3</v>
      </c>
      <c r="D92" s="29" t="s">
        <v>232</v>
      </c>
      <c r="E92" s="29" t="s">
        <v>251</v>
      </c>
      <c r="F92" s="11">
        <v>1</v>
      </c>
      <c r="G92" s="11">
        <v>1</v>
      </c>
      <c r="H92" s="29">
        <v>2000</v>
      </c>
      <c r="I92" s="29">
        <v>30</v>
      </c>
      <c r="J92" s="14">
        <v>5567.6646628379804</v>
      </c>
      <c r="K92" s="43">
        <f t="shared" si="1"/>
        <v>1.5465735174549946</v>
      </c>
      <c r="L92" s="182">
        <v>4.3257260394263098E-4</v>
      </c>
      <c r="M92" s="21"/>
      <c r="N92" s="12">
        <f>AVERAGE($L92:L92)</f>
        <v>4.3257260394263098E-4</v>
      </c>
    </row>
    <row r="93" spans="1:14" x14ac:dyDescent="0.25">
      <c r="A93" t="s">
        <v>250</v>
      </c>
      <c r="B93" s="11"/>
      <c r="C93" s="11">
        <v>3</v>
      </c>
      <c r="D93" s="29" t="s">
        <v>232</v>
      </c>
      <c r="E93" s="29" t="s">
        <v>251</v>
      </c>
      <c r="F93" s="11">
        <v>1</v>
      </c>
      <c r="G93" s="11">
        <v>1</v>
      </c>
      <c r="H93" s="29">
        <v>2000</v>
      </c>
      <c r="I93" s="29">
        <v>30</v>
      </c>
      <c r="J93" s="14">
        <v>5691.0286717414801</v>
      </c>
      <c r="K93" s="43">
        <f t="shared" si="1"/>
        <v>1.5808412977059667</v>
      </c>
      <c r="L93" s="182">
        <v>5.0325708376070801E-4</v>
      </c>
      <c r="M93" s="21"/>
      <c r="N93" s="12">
        <f>AVERAGE($L93:L93)</f>
        <v>5.0325708376070801E-4</v>
      </c>
    </row>
    <row r="94" spans="1:14" x14ac:dyDescent="0.25">
      <c r="A94" t="s">
        <v>250</v>
      </c>
      <c r="B94" s="11"/>
      <c r="C94" s="11">
        <v>3</v>
      </c>
      <c r="D94" s="29" t="s">
        <v>232</v>
      </c>
      <c r="E94" s="29" t="s">
        <v>251</v>
      </c>
      <c r="F94" s="11">
        <v>1</v>
      </c>
      <c r="G94" s="11">
        <v>1</v>
      </c>
      <c r="H94" s="29">
        <v>2000</v>
      </c>
      <c r="I94" s="29">
        <v>30</v>
      </c>
      <c r="J94" s="14">
        <v>5663.0335905551901</v>
      </c>
      <c r="K94" s="43">
        <f t="shared" si="1"/>
        <v>1.5730648862653307</v>
      </c>
      <c r="L94" s="182">
        <v>7.2707022921672895E-4</v>
      </c>
      <c r="M94" s="21"/>
      <c r="N94" s="12">
        <f>AVERAGE($L94:L94)</f>
        <v>7.2707022921672895E-4</v>
      </c>
    </row>
    <row r="95" spans="1:14" x14ac:dyDescent="0.25">
      <c r="A95" t="s">
        <v>250</v>
      </c>
      <c r="B95" s="11"/>
      <c r="C95" s="11">
        <v>3</v>
      </c>
      <c r="D95" s="29" t="s">
        <v>232</v>
      </c>
      <c r="E95" s="29" t="s">
        <v>251</v>
      </c>
      <c r="F95" s="11">
        <v>1</v>
      </c>
      <c r="G95" s="11">
        <v>1</v>
      </c>
      <c r="H95" s="29">
        <v>2000</v>
      </c>
      <c r="I95" s="29">
        <v>30</v>
      </c>
      <c r="J95" s="14">
        <v>5716.6701366901298</v>
      </c>
      <c r="K95" s="43">
        <f t="shared" si="1"/>
        <v>1.5879639268583694</v>
      </c>
      <c r="L95" s="182">
        <v>7.8994146237771799E-4</v>
      </c>
      <c r="M95" s="21"/>
      <c r="N95" s="12">
        <f>AVERAGE($L95:L95)</f>
        <v>7.8994146237771799E-4</v>
      </c>
    </row>
    <row r="96" spans="1:14" x14ac:dyDescent="0.25">
      <c r="A96" t="s">
        <v>250</v>
      </c>
      <c r="B96" s="11"/>
      <c r="C96" s="11">
        <v>3</v>
      </c>
      <c r="D96" s="29" t="s">
        <v>232</v>
      </c>
      <c r="E96" s="29" t="s">
        <v>251</v>
      </c>
      <c r="F96" s="11">
        <v>1</v>
      </c>
      <c r="G96" s="11">
        <v>1</v>
      </c>
      <c r="H96" s="29">
        <v>2000</v>
      </c>
      <c r="I96" s="29">
        <v>30</v>
      </c>
      <c r="J96" s="14">
        <v>7076.0809009075101</v>
      </c>
      <c r="K96" s="43">
        <f t="shared" si="1"/>
        <v>1.9655780280298638</v>
      </c>
      <c r="L96" s="182">
        <v>8.0765419623126105E-4</v>
      </c>
      <c r="M96" s="21"/>
      <c r="N96" s="12">
        <f>AVERAGE($L96:L96)</f>
        <v>8.0765419623126105E-4</v>
      </c>
    </row>
    <row r="97" spans="1:14" x14ac:dyDescent="0.25">
      <c r="A97" t="s">
        <v>250</v>
      </c>
      <c r="B97" s="11"/>
      <c r="C97" s="11">
        <v>3</v>
      </c>
      <c r="D97" s="29" t="s">
        <v>232</v>
      </c>
      <c r="E97" s="29" t="s">
        <v>251</v>
      </c>
      <c r="F97" s="11">
        <v>1</v>
      </c>
      <c r="G97" s="11">
        <v>1</v>
      </c>
      <c r="H97" s="29">
        <v>2000</v>
      </c>
      <c r="I97" s="29">
        <v>30</v>
      </c>
      <c r="J97" s="14">
        <v>6780.4227344989704</v>
      </c>
      <c r="K97" s="43">
        <f t="shared" si="1"/>
        <v>1.8834507595830474</v>
      </c>
      <c r="L97" s="182">
        <v>5.0172945857927603E-4</v>
      </c>
      <c r="M97" s="21"/>
      <c r="N97" s="12">
        <f>AVERAGE($L97:L97)</f>
        <v>5.0172945857927603E-4</v>
      </c>
    </row>
    <row r="98" spans="1:14" x14ac:dyDescent="0.25">
      <c r="A98" t="s">
        <v>250</v>
      </c>
      <c r="B98" s="11"/>
      <c r="C98" s="11">
        <v>3</v>
      </c>
      <c r="D98" s="29" t="s">
        <v>232</v>
      </c>
      <c r="E98" s="29" t="s">
        <v>251</v>
      </c>
      <c r="F98" s="11">
        <v>1</v>
      </c>
      <c r="G98" s="11">
        <v>1</v>
      </c>
      <c r="H98" s="29">
        <v>2000</v>
      </c>
      <c r="I98" s="29">
        <v>30</v>
      </c>
      <c r="J98" s="14">
        <v>5993.4038884639704</v>
      </c>
      <c r="K98" s="43">
        <f t="shared" si="1"/>
        <v>1.6648344134622139</v>
      </c>
      <c r="L98" s="182">
        <v>4.6637909153370298E-4</v>
      </c>
      <c r="M98" s="21"/>
      <c r="N98" s="12">
        <f>AVERAGE($L98:L98)</f>
        <v>4.6637909153370298E-4</v>
      </c>
    </row>
    <row r="99" spans="1:14" x14ac:dyDescent="0.25">
      <c r="A99" t="s">
        <v>250</v>
      </c>
      <c r="B99" s="11"/>
      <c r="C99" s="11">
        <v>3</v>
      </c>
      <c r="D99" s="29" t="s">
        <v>232</v>
      </c>
      <c r="E99" s="29" t="s">
        <v>251</v>
      </c>
      <c r="F99" s="11">
        <v>1</v>
      </c>
      <c r="G99" s="11">
        <v>1</v>
      </c>
      <c r="H99" s="29">
        <v>2000</v>
      </c>
      <c r="I99" s="29">
        <v>30</v>
      </c>
      <c r="J99" s="14">
        <v>5950.9497342109598</v>
      </c>
      <c r="K99" s="43">
        <f t="shared" si="1"/>
        <v>1.6530415928363777</v>
      </c>
      <c r="L99" s="182">
        <v>9.7526749809192202E-4</v>
      </c>
      <c r="M99" s="21"/>
      <c r="N99" s="12">
        <f>AVERAGE($L99:L99)</f>
        <v>9.7526749809192202E-4</v>
      </c>
    </row>
    <row r="100" spans="1:14" x14ac:dyDescent="0.25">
      <c r="A100" t="s">
        <v>250</v>
      </c>
      <c r="B100" s="11"/>
      <c r="C100" s="11">
        <v>3</v>
      </c>
      <c r="D100" s="29" t="s">
        <v>232</v>
      </c>
      <c r="E100" s="29" t="s">
        <v>251</v>
      </c>
      <c r="F100" s="11">
        <v>1</v>
      </c>
      <c r="G100" s="11">
        <v>1</v>
      </c>
      <c r="H100" s="29">
        <v>2000</v>
      </c>
      <c r="I100" s="29">
        <v>30</v>
      </c>
      <c r="J100" s="14">
        <v>5976.9585318565296</v>
      </c>
      <c r="K100" s="43">
        <f t="shared" si="1"/>
        <v>1.660266258849036</v>
      </c>
      <c r="L100" s="182">
        <v>3.7533543151703599E-4</v>
      </c>
      <c r="M100" s="21"/>
      <c r="N100" s="12">
        <f>AVERAGE($L100:L100)</f>
        <v>3.7533543151703599E-4</v>
      </c>
    </row>
    <row r="101" spans="1:14" x14ac:dyDescent="0.25">
      <c r="A101" t="s">
        <v>250</v>
      </c>
      <c r="B101" s="11"/>
      <c r="C101" s="11">
        <v>3</v>
      </c>
      <c r="D101" s="29" t="s">
        <v>232</v>
      </c>
      <c r="E101" s="29" t="s">
        <v>251</v>
      </c>
      <c r="F101" s="11">
        <v>1</v>
      </c>
      <c r="G101" s="11">
        <v>1</v>
      </c>
      <c r="H101" s="29">
        <v>2000</v>
      </c>
      <c r="I101" s="29">
        <v>30</v>
      </c>
      <c r="J101" s="14">
        <v>5986.6319944858496</v>
      </c>
      <c r="K101" s="43">
        <f t="shared" si="1"/>
        <v>1.662953331801625</v>
      </c>
      <c r="L101" s="182">
        <v>1.0592676335188301E-3</v>
      </c>
      <c r="M101" s="21"/>
      <c r="N101" s="12">
        <f>AVERAGE($L101:L101)</f>
        <v>1.0592676335188301E-3</v>
      </c>
    </row>
    <row r="102" spans="1:14" x14ac:dyDescent="0.25">
      <c r="A102" t="s">
        <v>250</v>
      </c>
      <c r="B102" s="11"/>
      <c r="C102" s="11">
        <v>3</v>
      </c>
      <c r="D102" s="29" t="s">
        <v>232</v>
      </c>
      <c r="E102" s="29" t="s">
        <v>251</v>
      </c>
      <c r="F102" s="11">
        <v>1</v>
      </c>
      <c r="G102" s="11">
        <v>1</v>
      </c>
      <c r="H102" s="29">
        <v>2000</v>
      </c>
      <c r="I102" s="29">
        <v>30</v>
      </c>
      <c r="J102" s="14">
        <v>6753.7693884372702</v>
      </c>
      <c r="K102" s="43">
        <f t="shared" si="1"/>
        <v>1.8760470523436861</v>
      </c>
      <c r="L102" s="182">
        <v>8.0425623710597997E-4</v>
      </c>
      <c r="M102" s="21"/>
      <c r="N102" s="12">
        <f>AVERAGE($L102:L102)</f>
        <v>8.0425623710597997E-4</v>
      </c>
    </row>
    <row r="103" spans="1:14" ht="15.75" thickBot="1" x14ac:dyDescent="0.3">
      <c r="A103" t="s">
        <v>250</v>
      </c>
      <c r="B103" s="11"/>
      <c r="C103" s="11">
        <v>3</v>
      </c>
      <c r="D103" s="29" t="s">
        <v>232</v>
      </c>
      <c r="E103" s="29" t="s">
        <v>251</v>
      </c>
      <c r="F103" s="11">
        <v>1</v>
      </c>
      <c r="G103" s="11">
        <v>1</v>
      </c>
      <c r="H103" s="29">
        <v>2000</v>
      </c>
      <c r="I103" s="29">
        <v>30</v>
      </c>
      <c r="J103" s="14">
        <v>7315.7381494045203</v>
      </c>
      <c r="K103" s="43">
        <f t="shared" si="1"/>
        <v>2.0321494859457001</v>
      </c>
      <c r="L103" s="182">
        <v>7.4528400058193004E-4</v>
      </c>
      <c r="M103" s="21"/>
      <c r="N103" s="12">
        <f>AVERAGE($L103:L103)</f>
        <v>7.4528400058193004E-4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6249.994842858312</v>
      </c>
      <c r="K104" s="44">
        <f>J104/3600</f>
        <v>1.7361096785717534</v>
      </c>
      <c r="L104" s="19">
        <f>AVERAGE(L54:L103)</f>
        <v>5.3672756771427164E-3</v>
      </c>
      <c r="M104" s="181">
        <f>_xlfn.STDEV.P(L54:L103)</f>
        <v>3.0846288992006372E-2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30</v>
      </c>
      <c r="J105" s="14">
        <v>5125.3588366508402</v>
      </c>
      <c r="K105" s="43">
        <f>J105/3600</f>
        <v>1.4237107879585666</v>
      </c>
      <c r="L105" s="182">
        <v>4.2620710258886401E-4</v>
      </c>
      <c r="M105" s="27"/>
      <c r="N105" s="12">
        <f>AVERAGE($L105:L105)</f>
        <v>4.2620710258886401E-4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30</v>
      </c>
      <c r="J106" s="14">
        <v>6674.6548299789401</v>
      </c>
      <c r="K106" s="43">
        <f t="shared" ref="K106:K154" si="2">J106/3600</f>
        <v>1.8540707861052612</v>
      </c>
      <c r="L106" s="182">
        <v>1.7596903304042E-3</v>
      </c>
      <c r="M106" s="21"/>
      <c r="N106" s="12">
        <f>AVERAGE($L106:L106)</f>
        <v>1.7596903304042E-3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30</v>
      </c>
      <c r="J107" s="14">
        <v>6755.8004429340299</v>
      </c>
      <c r="K107" s="43">
        <f t="shared" si="2"/>
        <v>1.8766112341483416</v>
      </c>
      <c r="L107" s="182">
        <v>5.0615794931905904E-4</v>
      </c>
      <c r="M107" s="21"/>
      <c r="N107" s="12">
        <f>AVERAGE($L107:L107)</f>
        <v>5.0615794931905904E-4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30</v>
      </c>
      <c r="J108" s="14">
        <v>6813.1893029212897</v>
      </c>
      <c r="K108" s="43">
        <f t="shared" si="2"/>
        <v>1.8925525841448028</v>
      </c>
      <c r="L108" s="182">
        <v>4.7860602377765299E-4</v>
      </c>
      <c r="M108" s="21"/>
      <c r="N108" s="12">
        <f>AVERAGE($L108:L108)</f>
        <v>4.7860602377765299E-4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30</v>
      </c>
      <c r="J109" s="14">
        <v>6813.7910277843403</v>
      </c>
      <c r="K109" s="43">
        <f t="shared" si="2"/>
        <v>1.8927197299400944</v>
      </c>
      <c r="L109" s="182">
        <v>8.7177218621388799E-4</v>
      </c>
      <c r="M109" s="21"/>
      <c r="N109" s="12">
        <f>AVERAGE($L109:L109)</f>
        <v>8.7177218621388799E-4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30</v>
      </c>
      <c r="J110" s="14">
        <v>6824.0812120437604</v>
      </c>
      <c r="K110" s="43">
        <f t="shared" si="2"/>
        <v>1.8955781144566002</v>
      </c>
      <c r="L110" s="182">
        <v>4.8797772344469798E-4</v>
      </c>
      <c r="M110" s="21"/>
      <c r="N110" s="12">
        <f>AVERAGE($L110:L110)</f>
        <v>4.8797772344469798E-4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30</v>
      </c>
      <c r="J111" s="14">
        <v>6842.0275943279203</v>
      </c>
      <c r="K111" s="43">
        <f t="shared" si="2"/>
        <v>1.9005632206466445</v>
      </c>
      <c r="L111" s="182">
        <v>5.2716465587402696E-4</v>
      </c>
      <c r="M111" s="21"/>
      <c r="N111" s="12">
        <f>AVERAGE($L111:L111)</f>
        <v>5.2716465587402696E-4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30</v>
      </c>
      <c r="J112" s="14">
        <v>6872.2875361442502</v>
      </c>
      <c r="K112" s="43">
        <f t="shared" si="2"/>
        <v>1.9089687600400695</v>
      </c>
      <c r="L112" s="182">
        <v>2.4966104314090598E-4</v>
      </c>
      <c r="M112" s="21"/>
      <c r="N112" s="12">
        <f>AVERAGE($L112:L112)</f>
        <v>2.4966104314090598E-4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30</v>
      </c>
      <c r="J113" s="14">
        <v>6881.0283422470002</v>
      </c>
      <c r="K113" s="43">
        <f t="shared" si="2"/>
        <v>1.9113967617352778</v>
      </c>
      <c r="L113" s="182">
        <v>1.09383620793162E-3</v>
      </c>
      <c r="M113" s="21"/>
      <c r="N113" s="12">
        <f>AVERAGE($L113:L113)</f>
        <v>1.09383620793162E-3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30</v>
      </c>
      <c r="J114" s="14">
        <v>6889.2536594867697</v>
      </c>
      <c r="K114" s="43">
        <f t="shared" si="2"/>
        <v>1.9136815720796583</v>
      </c>
      <c r="L114" s="182">
        <v>4.73767971006033E-4</v>
      </c>
      <c r="M114" s="21"/>
      <c r="N114" s="12">
        <f>AVERAGE($L114:L114)</f>
        <v>4.73767971006033E-4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30</v>
      </c>
      <c r="J115" s="14">
        <v>6984.1555795669501</v>
      </c>
      <c r="K115" s="43">
        <f t="shared" si="2"/>
        <v>1.940043216546375</v>
      </c>
      <c r="L115" s="182">
        <v>9.0407484227212904E-4</v>
      </c>
      <c r="M115" s="21"/>
      <c r="N115" s="12">
        <f>AVERAGE($L115:L115)</f>
        <v>9.0407484227212904E-4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30</v>
      </c>
      <c r="J116" s="14">
        <v>7249.54487657546</v>
      </c>
      <c r="K116" s="43">
        <f t="shared" si="2"/>
        <v>2.0137624657154056</v>
      </c>
      <c r="L116" s="182">
        <v>9.3946572689856804E-4</v>
      </c>
      <c r="M116" s="21"/>
      <c r="N116" s="12">
        <f>AVERAGE($L116:L116)</f>
        <v>9.3946572689856804E-4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30</v>
      </c>
      <c r="J117" s="14">
        <v>7329.7696652412396</v>
      </c>
      <c r="K117" s="43">
        <f t="shared" si="2"/>
        <v>2.0360471292336775</v>
      </c>
      <c r="L117" s="182">
        <v>4.1475303120148298E-4</v>
      </c>
      <c r="M117" s="21"/>
      <c r="N117" s="12">
        <f>AVERAGE($L117:L117)</f>
        <v>4.1475303120148298E-4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30</v>
      </c>
      <c r="J118" s="14">
        <v>7365.5322461128198</v>
      </c>
      <c r="K118" s="43">
        <f t="shared" si="2"/>
        <v>2.0459811794757834</v>
      </c>
      <c r="L118" s="182">
        <v>1.2163755072100799E-3</v>
      </c>
      <c r="M118" s="21"/>
      <c r="N118" s="12">
        <f>AVERAGE($L118:L118)</f>
        <v>1.2163755072100799E-3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30</v>
      </c>
      <c r="J119" s="14">
        <v>6914.3912184238397</v>
      </c>
      <c r="K119" s="43">
        <f t="shared" si="2"/>
        <v>1.9206642273399555</v>
      </c>
      <c r="L119" s="182">
        <v>7.6086698806318099E-4</v>
      </c>
      <c r="M119" s="21"/>
      <c r="N119" s="12">
        <f>AVERAGE($L119:L119)</f>
        <v>7.6086698806318099E-4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30</v>
      </c>
      <c r="J120" s="14">
        <v>6967.5961468219703</v>
      </c>
      <c r="K120" s="43">
        <f t="shared" si="2"/>
        <v>1.9354433741172139</v>
      </c>
      <c r="L120" s="182">
        <v>3.7946292009130301E-4</v>
      </c>
      <c r="M120" s="21"/>
      <c r="N120" s="12">
        <f>AVERAGE($L120:L120)</f>
        <v>3.7946292009130301E-4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30</v>
      </c>
      <c r="J121" s="14">
        <v>7460.3628842830603</v>
      </c>
      <c r="K121" s="43">
        <f t="shared" si="2"/>
        <v>2.0723230234119612</v>
      </c>
      <c r="L121" s="182">
        <v>4.4286575081561299E-4</v>
      </c>
      <c r="M121" s="21"/>
      <c r="N121" s="12">
        <f>AVERAGE($L121:L121)</f>
        <v>4.4286575081561299E-4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30</v>
      </c>
      <c r="J122" s="14">
        <v>7526.8965101242002</v>
      </c>
      <c r="K122" s="43">
        <f t="shared" si="2"/>
        <v>2.090804586145611</v>
      </c>
      <c r="L122" s="182">
        <v>3.9239350458686301E-4</v>
      </c>
      <c r="M122" s="21"/>
      <c r="N122" s="12">
        <f>AVERAGE($L122:L122)</f>
        <v>3.9239350458686301E-4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30</v>
      </c>
      <c r="J123" s="14">
        <v>6917.1888673305502</v>
      </c>
      <c r="K123" s="43">
        <f t="shared" si="2"/>
        <v>1.9214413520362639</v>
      </c>
      <c r="L123" s="182">
        <v>7.6643755843822201E-4</v>
      </c>
      <c r="M123" s="21"/>
      <c r="N123" s="12">
        <f>AVERAGE($L123:L123)</f>
        <v>7.6643755843822201E-4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30</v>
      </c>
      <c r="J124" s="14">
        <v>7394.0494885444596</v>
      </c>
      <c r="K124" s="43">
        <f t="shared" si="2"/>
        <v>2.0539026357067942</v>
      </c>
      <c r="L124" s="182">
        <v>2.90915131565033E-4</v>
      </c>
      <c r="M124" s="21"/>
      <c r="N124" s="12">
        <f>AVERAGE($L124:L124)</f>
        <v>2.90915131565033E-4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30</v>
      </c>
      <c r="J125" s="14">
        <v>7764.1463470458903</v>
      </c>
      <c r="K125" s="43">
        <f t="shared" si="2"/>
        <v>2.1567073186238583</v>
      </c>
      <c r="L125" s="182">
        <v>4.5586382635398799E-4</v>
      </c>
      <c r="M125" s="21"/>
      <c r="N125" s="12">
        <f>AVERAGE($L125:L125)</f>
        <v>4.5586382635398799E-4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30</v>
      </c>
      <c r="J126" s="14">
        <v>7829.0369136333402</v>
      </c>
      <c r="K126" s="43">
        <f t="shared" si="2"/>
        <v>2.174732476009261</v>
      </c>
      <c r="L126" s="182">
        <v>1.5192652480102899E-3</v>
      </c>
      <c r="M126" s="21"/>
      <c r="N126" s="12">
        <f>AVERAGE($L126:L126)</f>
        <v>1.5192652480102899E-3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30</v>
      </c>
      <c r="J127" s="14">
        <v>7867.3747944831803</v>
      </c>
      <c r="K127" s="43">
        <f t="shared" si="2"/>
        <v>2.185381887356439</v>
      </c>
      <c r="L127" s="182">
        <v>2.9606104211662499E-4</v>
      </c>
      <c r="M127" s="21"/>
      <c r="N127" s="12">
        <f>AVERAGE($L127:L127)</f>
        <v>2.9606104211662499E-4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30</v>
      </c>
      <c r="J128" s="14">
        <v>7791.7444052696201</v>
      </c>
      <c r="K128" s="43">
        <f t="shared" si="2"/>
        <v>2.164373445908228</v>
      </c>
      <c r="L128" s="182">
        <v>1.06145527380559E-3</v>
      </c>
      <c r="M128" s="21"/>
      <c r="N128" s="12">
        <f>AVERAGE($L128:L128)</f>
        <v>1.06145527380559E-3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30</v>
      </c>
      <c r="J129" s="14">
        <v>7801.0362956523804</v>
      </c>
      <c r="K129" s="43">
        <f t="shared" si="2"/>
        <v>2.1669545265701058</v>
      </c>
      <c r="L129" s="182">
        <v>3.5262083195658299E-4</v>
      </c>
      <c r="M129" s="21"/>
      <c r="N129" s="12">
        <f>AVERAGE($L129:L129)</f>
        <v>3.5262083195658299E-4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30</v>
      </c>
      <c r="J130" s="14">
        <v>5829.8041355609803</v>
      </c>
      <c r="K130" s="43">
        <f t="shared" si="2"/>
        <v>1.6193900376558279</v>
      </c>
      <c r="L130" s="182">
        <v>1.00751175433948E-3</v>
      </c>
      <c r="M130" s="21"/>
      <c r="N130" s="12">
        <f>AVERAGE($L130:L130)</f>
        <v>1.00751175433948E-3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30</v>
      </c>
      <c r="J131" s="14">
        <v>5916.4871699810001</v>
      </c>
      <c r="K131" s="43">
        <f t="shared" si="2"/>
        <v>1.6434686583280556</v>
      </c>
      <c r="L131" s="182">
        <v>4.0344620762653902E-4</v>
      </c>
      <c r="M131" s="21"/>
      <c r="N131" s="12">
        <f>AVERAGE($L131:L131)</f>
        <v>4.0344620762653902E-4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30</v>
      </c>
      <c r="J132" s="14">
        <v>5732.4573876857703</v>
      </c>
      <c r="K132" s="43">
        <f t="shared" si="2"/>
        <v>1.5923492743571583</v>
      </c>
      <c r="L132" s="182">
        <v>8.3083334509203102E-4</v>
      </c>
      <c r="M132" s="21"/>
      <c r="N132" s="12">
        <f>AVERAGE($L132:L132)</f>
        <v>8.3083334509203102E-4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30</v>
      </c>
      <c r="J133" s="14">
        <v>5796.5943872928601</v>
      </c>
      <c r="K133" s="43">
        <f t="shared" si="2"/>
        <v>1.6101651075813501</v>
      </c>
      <c r="L133" s="182">
        <v>7.2188450589623203E-4</v>
      </c>
      <c r="M133" s="21"/>
      <c r="N133" s="12">
        <f>AVERAGE($L133:L133)</f>
        <v>7.2188450589623203E-4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30</v>
      </c>
      <c r="J134" s="14">
        <v>5880.4388995170502</v>
      </c>
      <c r="K134" s="43">
        <f t="shared" si="2"/>
        <v>1.6334552498658472</v>
      </c>
      <c r="L134" s="182">
        <v>4.4663857204151601E-4</v>
      </c>
      <c r="M134" s="21"/>
      <c r="N134" s="12">
        <f>AVERAGE($L134:L134)</f>
        <v>4.4663857204151601E-4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30</v>
      </c>
      <c r="J135" s="14">
        <v>5794.7223751544898</v>
      </c>
      <c r="K135" s="43">
        <f t="shared" si="2"/>
        <v>1.6096451042095805</v>
      </c>
      <c r="L135" s="182">
        <v>3.5186591240058302E-4</v>
      </c>
      <c r="M135" s="21"/>
      <c r="N135" s="12">
        <f>AVERAGE($L135:L135)</f>
        <v>3.5186591240058302E-4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30</v>
      </c>
      <c r="J136" s="14">
        <v>5906.2947099208805</v>
      </c>
      <c r="K136" s="43">
        <f t="shared" si="2"/>
        <v>1.6406374194224669</v>
      </c>
      <c r="L136" s="182">
        <v>1.2418790167979001E-3</v>
      </c>
      <c r="M136" s="21"/>
      <c r="N136" s="12">
        <f>AVERAGE($L136:L136)</f>
        <v>1.2418790167979001E-3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30</v>
      </c>
      <c r="J137" s="14">
        <v>5920.0754361152603</v>
      </c>
      <c r="K137" s="43">
        <f t="shared" si="2"/>
        <v>1.6444653989209057</v>
      </c>
      <c r="L137" s="182">
        <v>9.1739392010599396E-4</v>
      </c>
      <c r="M137" s="21"/>
      <c r="N137" s="12">
        <f>AVERAGE($L137:L137)</f>
        <v>9.1739392010599396E-4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30</v>
      </c>
      <c r="J138" s="14">
        <v>5854.6685948371796</v>
      </c>
      <c r="K138" s="43">
        <f t="shared" si="2"/>
        <v>1.6262968318992166</v>
      </c>
      <c r="L138" s="182">
        <v>1.0303441743867701E-3</v>
      </c>
      <c r="M138" s="21"/>
      <c r="N138" s="12">
        <f>AVERAGE($L138:L138)</f>
        <v>1.0303441743867701E-3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30</v>
      </c>
      <c r="J139" s="14">
        <v>5884.1910252571097</v>
      </c>
      <c r="K139" s="43">
        <f t="shared" si="2"/>
        <v>1.6344975070158638</v>
      </c>
      <c r="L139" s="182">
        <v>5.4404879941186103E-4</v>
      </c>
      <c r="M139" s="21"/>
      <c r="N139" s="12">
        <f>AVERAGE($L139:L139)</f>
        <v>5.4404879941186103E-4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30</v>
      </c>
      <c r="J140" s="14">
        <v>5888.1964542865699</v>
      </c>
      <c r="K140" s="43">
        <f t="shared" si="2"/>
        <v>1.6356101261907139</v>
      </c>
      <c r="L140" s="182">
        <v>1.1042467900385399E-3</v>
      </c>
      <c r="M140" s="21"/>
      <c r="N140" s="12">
        <f>AVERAGE($L140:L140)</f>
        <v>1.1042467900385399E-3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30</v>
      </c>
      <c r="J141" s="14">
        <v>5917.2671444416001</v>
      </c>
      <c r="K141" s="43">
        <f t="shared" si="2"/>
        <v>1.6436853179004445</v>
      </c>
      <c r="L141" s="182">
        <v>3.8465797397703899E-4</v>
      </c>
      <c r="M141" s="21"/>
      <c r="N141" s="12">
        <f>AVERAGE($L141:L141)</f>
        <v>3.8465797397703899E-4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30</v>
      </c>
      <c r="J142" s="14">
        <v>5994.1062498092597</v>
      </c>
      <c r="K142" s="43">
        <f t="shared" si="2"/>
        <v>1.6650295138359055</v>
      </c>
      <c r="L142" s="182">
        <v>9.3252584225385804E-4</v>
      </c>
      <c r="M142" s="21"/>
      <c r="N142" s="12">
        <f>AVERAGE($L142:L142)</f>
        <v>9.3252584225385804E-4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30</v>
      </c>
      <c r="J143" s="14">
        <v>5940.4733426570801</v>
      </c>
      <c r="K143" s="43">
        <f t="shared" si="2"/>
        <v>1.6501314840714112</v>
      </c>
      <c r="L143" s="182">
        <v>6.39293370870947E-4</v>
      </c>
      <c r="M143" s="21"/>
      <c r="N143" s="12">
        <f>AVERAGE($L143:L143)</f>
        <v>6.39293370870947E-4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30</v>
      </c>
      <c r="J144" s="14">
        <v>6157.1249918937601</v>
      </c>
      <c r="K144" s="43">
        <f t="shared" si="2"/>
        <v>1.7103124977482667</v>
      </c>
      <c r="L144" s="182">
        <v>3.8062116026171599E-4</v>
      </c>
      <c r="M144" s="21"/>
      <c r="N144" s="12">
        <f>AVERAGE($L144:L144)</f>
        <v>3.8062116026171599E-4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30</v>
      </c>
      <c r="J145" s="14">
        <v>6223.5853464603397</v>
      </c>
      <c r="K145" s="43">
        <f t="shared" si="2"/>
        <v>1.7287737073500944</v>
      </c>
      <c r="L145" s="182">
        <v>1.18412437071177E-3</v>
      </c>
      <c r="M145" s="21"/>
      <c r="N145" s="12">
        <f>AVERAGE($L145:L145)</f>
        <v>1.18412437071177E-3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30</v>
      </c>
      <c r="J146" s="14">
        <v>6572.5077776908802</v>
      </c>
      <c r="K146" s="43">
        <f t="shared" si="2"/>
        <v>1.8256966049141334</v>
      </c>
      <c r="L146" s="182">
        <v>7.5489421927311495E-4</v>
      </c>
      <c r="M146" s="21"/>
      <c r="N146" s="12">
        <f>AVERAGE($L146:L146)</f>
        <v>7.5489421927311495E-4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30</v>
      </c>
      <c r="J147" s="14">
        <v>6596.6373558044397</v>
      </c>
      <c r="K147" s="43">
        <f t="shared" si="2"/>
        <v>1.8323992655012333</v>
      </c>
      <c r="L147" s="182">
        <v>3.82309962604512E-4</v>
      </c>
      <c r="M147" s="21"/>
      <c r="N147" s="12">
        <f>AVERAGE($L147:L147)</f>
        <v>3.82309962604512E-4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30</v>
      </c>
      <c r="J148" s="14">
        <v>7059.66081857681</v>
      </c>
      <c r="K148" s="43">
        <f t="shared" si="2"/>
        <v>1.9610168940491139</v>
      </c>
      <c r="L148" s="182">
        <v>1.4268282717595599E-3</v>
      </c>
      <c r="M148" s="21"/>
      <c r="N148" s="12">
        <f>AVERAGE($L148:L148)</f>
        <v>1.4268282717595599E-3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30</v>
      </c>
      <c r="J149" s="14">
        <v>6582.6821377277302</v>
      </c>
      <c r="K149" s="43">
        <f t="shared" si="2"/>
        <v>1.8285228160354805</v>
      </c>
      <c r="L149" s="182">
        <v>9.9410568609473605E-4</v>
      </c>
      <c r="M149" s="21"/>
      <c r="N149" s="12">
        <f>AVERAGE($L149:L149)</f>
        <v>9.9410568609473605E-4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30</v>
      </c>
      <c r="J150" s="14">
        <v>6756.5180647373099</v>
      </c>
      <c r="K150" s="43">
        <f t="shared" si="2"/>
        <v>1.8768105735381417</v>
      </c>
      <c r="L150" s="182">
        <v>3.5906605955875599E-4</v>
      </c>
      <c r="M150" s="21"/>
      <c r="N150" s="12">
        <f>AVERAGE($L150:L150)</f>
        <v>3.5906605955875599E-4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30</v>
      </c>
      <c r="J151" s="14">
        <v>7300.4467074871</v>
      </c>
      <c r="K151" s="43">
        <f t="shared" si="2"/>
        <v>2.027901863190861</v>
      </c>
      <c r="L151" s="182">
        <v>1.0250270603778401E-3</v>
      </c>
      <c r="M151" s="21"/>
      <c r="N151" s="12">
        <f>AVERAGE($L151:L151)</f>
        <v>1.0250270603778401E-3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30</v>
      </c>
      <c r="J152" s="14">
        <v>7318.5555830001804</v>
      </c>
      <c r="K152" s="43">
        <f t="shared" si="2"/>
        <v>2.0329321063889392</v>
      </c>
      <c r="L152" s="182">
        <v>1.7591764219221299E-3</v>
      </c>
      <c r="M152" s="21"/>
      <c r="N152" s="12">
        <f>AVERAGE($L152:L152)</f>
        <v>1.7591764219221299E-3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30</v>
      </c>
      <c r="J153" s="14">
        <v>6883.6897702217102</v>
      </c>
      <c r="K153" s="43">
        <f t="shared" si="2"/>
        <v>1.9121360472838085</v>
      </c>
      <c r="L153" s="182">
        <v>5.2746856690790301E-4</v>
      </c>
      <c r="M153" s="21"/>
      <c r="N153" s="12">
        <f>AVERAGE($L153:L153)</f>
        <v>5.2746856690790301E-4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30</v>
      </c>
      <c r="J154" s="14">
        <v>6679.5626928806296</v>
      </c>
      <c r="K154" s="43">
        <f t="shared" si="2"/>
        <v>1.8554340813557304</v>
      </c>
      <c r="L154" s="182">
        <v>5.3998493850144005E-4</v>
      </c>
      <c r="M154" s="21"/>
      <c r="N154" s="12">
        <f>AVERAGE($L154:L154)</f>
        <v>5.3998493850144005E-4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6680.8209516525249</v>
      </c>
      <c r="K155" s="44">
        <f>J155/3600</f>
        <v>1.8557835976812569</v>
      </c>
      <c r="L155" s="19">
        <f>AVERAGE(L105:L154)</f>
        <v>7.3915790560598544E-4</v>
      </c>
      <c r="M155" s="181">
        <f>_xlfn.STDEV.P(L105:L154)</f>
        <v>3.8437323687769322E-4</v>
      </c>
      <c r="N155" s="5"/>
    </row>
    <row r="156" spans="1:14" x14ac:dyDescent="0.25">
      <c r="A156" s="29" t="s">
        <v>256</v>
      </c>
      <c r="B156" s="29" t="s">
        <v>257</v>
      </c>
      <c r="C156" s="29">
        <v>3</v>
      </c>
      <c r="D156" s="29" t="s">
        <v>232</v>
      </c>
      <c r="E156" s="29" t="s">
        <v>48</v>
      </c>
      <c r="F156" s="29" t="s">
        <v>258</v>
      </c>
      <c r="G156" s="11">
        <v>1</v>
      </c>
      <c r="H156" s="29">
        <v>2000</v>
      </c>
      <c r="I156" s="29">
        <v>30</v>
      </c>
      <c r="J156" s="14">
        <v>6233.1859400272297</v>
      </c>
      <c r="K156" s="43">
        <f>J156/3600</f>
        <v>1.7314405388964527</v>
      </c>
      <c r="L156" s="182">
        <v>1.0976753260030401E-3</v>
      </c>
      <c r="M156" s="27"/>
      <c r="N156" s="12">
        <f>AVERAGE($L156:L156)</f>
        <v>1.0976753260030401E-3</v>
      </c>
    </row>
    <row r="157" spans="1:14" x14ac:dyDescent="0.25">
      <c r="A157" s="29" t="s">
        <v>256</v>
      </c>
      <c r="B157" s="29" t="s">
        <v>257</v>
      </c>
      <c r="C157" s="29">
        <v>3</v>
      </c>
      <c r="D157" s="29" t="s">
        <v>232</v>
      </c>
      <c r="E157" s="29" t="s">
        <v>48</v>
      </c>
      <c r="F157" s="29" t="s">
        <v>258</v>
      </c>
      <c r="G157" s="11">
        <v>1</v>
      </c>
      <c r="H157" s="29">
        <v>2000</v>
      </c>
      <c r="I157" s="29">
        <v>30</v>
      </c>
      <c r="J157" s="14">
        <v>4901.3003182411103</v>
      </c>
      <c r="K157" s="43">
        <f t="shared" ref="K157:K205" si="3">J157/3600</f>
        <v>1.3614723106225306</v>
      </c>
      <c r="L157" s="182">
        <v>1.0610180470066899E-3</v>
      </c>
      <c r="M157" s="21"/>
      <c r="N157" s="12">
        <f>AVERAGE($L157:L157)</f>
        <v>1.0610180470066899E-3</v>
      </c>
    </row>
    <row r="158" spans="1:14" x14ac:dyDescent="0.25">
      <c r="A158" s="29" t="s">
        <v>256</v>
      </c>
      <c r="B158" s="29" t="s">
        <v>257</v>
      </c>
      <c r="C158" s="29">
        <v>3</v>
      </c>
      <c r="D158" s="29" t="s">
        <v>232</v>
      </c>
      <c r="E158" s="29" t="s">
        <v>48</v>
      </c>
      <c r="F158" s="29" t="s">
        <v>258</v>
      </c>
      <c r="G158" s="11">
        <v>1</v>
      </c>
      <c r="H158" s="29">
        <v>2000</v>
      </c>
      <c r="I158" s="29">
        <v>30</v>
      </c>
      <c r="J158" s="14">
        <v>6316.69038987159</v>
      </c>
      <c r="K158" s="43">
        <f t="shared" si="3"/>
        <v>1.754636219408775</v>
      </c>
      <c r="L158" s="182">
        <v>5.7596633453063E-4</v>
      </c>
      <c r="M158" s="21"/>
      <c r="N158" s="12">
        <f>AVERAGE($L158:L158)</f>
        <v>5.7596633453063E-4</v>
      </c>
    </row>
    <row r="159" spans="1:14" x14ac:dyDescent="0.25">
      <c r="A159" s="29" t="s">
        <v>256</v>
      </c>
      <c r="B159" s="29" t="s">
        <v>257</v>
      </c>
      <c r="C159" s="29">
        <v>3</v>
      </c>
      <c r="D159" s="29" t="s">
        <v>232</v>
      </c>
      <c r="E159" s="29" t="s">
        <v>48</v>
      </c>
      <c r="F159" s="29" t="s">
        <v>258</v>
      </c>
      <c r="G159" s="11">
        <v>1</v>
      </c>
      <c r="H159" s="29">
        <v>2000</v>
      </c>
      <c r="I159" s="29">
        <v>30</v>
      </c>
      <c r="J159" s="14">
        <v>5316.0899031162198</v>
      </c>
      <c r="K159" s="43">
        <f t="shared" si="3"/>
        <v>1.4766916397545056</v>
      </c>
      <c r="L159" s="182">
        <v>4.8453276736007297E-4</v>
      </c>
      <c r="M159" s="21"/>
      <c r="N159" s="12">
        <f>AVERAGE($L159:L159)</f>
        <v>4.8453276736007297E-4</v>
      </c>
    </row>
    <row r="160" spans="1:14" x14ac:dyDescent="0.25">
      <c r="A160" s="29" t="s">
        <v>256</v>
      </c>
      <c r="B160" s="29" t="s">
        <v>257</v>
      </c>
      <c r="C160" s="29">
        <v>3</v>
      </c>
      <c r="D160" s="29" t="s">
        <v>232</v>
      </c>
      <c r="E160" s="29" t="s">
        <v>48</v>
      </c>
      <c r="F160" s="29" t="s">
        <v>258</v>
      </c>
      <c r="G160" s="11">
        <v>1</v>
      </c>
      <c r="H160" s="29">
        <v>2000</v>
      </c>
      <c r="I160" s="29">
        <v>30</v>
      </c>
      <c r="J160" s="14">
        <v>5361.13209509849</v>
      </c>
      <c r="K160" s="43">
        <f t="shared" si="3"/>
        <v>1.4892033597495806</v>
      </c>
      <c r="L160" s="182">
        <v>1.2117948926281699E-3</v>
      </c>
      <c r="M160" s="21"/>
      <c r="N160" s="12">
        <f>AVERAGE($L160:L160)</f>
        <v>1.2117948926281699E-3</v>
      </c>
    </row>
    <row r="161" spans="1:14" x14ac:dyDescent="0.25">
      <c r="A161" s="29" t="s">
        <v>256</v>
      </c>
      <c r="B161" s="29" t="s">
        <v>257</v>
      </c>
      <c r="C161" s="29">
        <v>3</v>
      </c>
      <c r="D161" s="29" t="s">
        <v>232</v>
      </c>
      <c r="E161" s="29" t="s">
        <v>48</v>
      </c>
      <c r="F161" s="29" t="s">
        <v>258</v>
      </c>
      <c r="G161" s="11">
        <v>1</v>
      </c>
      <c r="H161" s="29">
        <v>2000</v>
      </c>
      <c r="I161" s="29">
        <v>30</v>
      </c>
      <c r="J161" s="14">
        <v>5277.1406517028799</v>
      </c>
      <c r="K161" s="43">
        <f t="shared" si="3"/>
        <v>1.4658724032507999</v>
      </c>
      <c r="L161" s="182">
        <v>4.7810400217124699E-4</v>
      </c>
      <c r="M161" s="21"/>
      <c r="N161" s="12">
        <f>AVERAGE($L161:L161)</f>
        <v>4.7810400217124699E-4</v>
      </c>
    </row>
    <row r="162" spans="1:14" x14ac:dyDescent="0.25">
      <c r="A162" s="29" t="s">
        <v>256</v>
      </c>
      <c r="B162" s="29" t="s">
        <v>257</v>
      </c>
      <c r="C162" s="29">
        <v>3</v>
      </c>
      <c r="D162" s="29" t="s">
        <v>232</v>
      </c>
      <c r="E162" s="29" t="s">
        <v>48</v>
      </c>
      <c r="F162" s="29" t="s">
        <v>258</v>
      </c>
      <c r="G162" s="11">
        <v>1</v>
      </c>
      <c r="H162" s="29">
        <v>2000</v>
      </c>
      <c r="I162" s="29">
        <v>30</v>
      </c>
      <c r="J162" s="14">
        <v>6746.8756210803904</v>
      </c>
      <c r="K162" s="43">
        <f t="shared" si="3"/>
        <v>1.8741321169667751</v>
      </c>
      <c r="L162" s="182">
        <v>4.4842433564738798E-4</v>
      </c>
      <c r="M162" s="21"/>
      <c r="N162" s="12">
        <f>AVERAGE($L162:L162)</f>
        <v>4.4842433564738798E-4</v>
      </c>
    </row>
    <row r="163" spans="1:14" x14ac:dyDescent="0.25">
      <c r="A163" s="29" t="s">
        <v>256</v>
      </c>
      <c r="B163" s="29" t="s">
        <v>257</v>
      </c>
      <c r="C163" s="29">
        <v>3</v>
      </c>
      <c r="D163" s="29" t="s">
        <v>232</v>
      </c>
      <c r="E163" s="29" t="s">
        <v>48</v>
      </c>
      <c r="F163" s="29" t="s">
        <v>258</v>
      </c>
      <c r="G163" s="11">
        <v>1</v>
      </c>
      <c r="H163" s="29">
        <v>2000</v>
      </c>
      <c r="I163" s="29">
        <v>30</v>
      </c>
      <c r="J163" s="14">
        <v>5785.83243060111</v>
      </c>
      <c r="K163" s="43">
        <f t="shared" si="3"/>
        <v>1.607175675166975</v>
      </c>
      <c r="L163" s="182">
        <v>5.9100392741069803E-4</v>
      </c>
      <c r="M163" s="21"/>
      <c r="N163" s="12">
        <f>AVERAGE($L163:L163)</f>
        <v>5.9100392741069803E-4</v>
      </c>
    </row>
    <row r="164" spans="1:14" x14ac:dyDescent="0.25">
      <c r="A164" s="29" t="s">
        <v>256</v>
      </c>
      <c r="B164" s="29" t="s">
        <v>257</v>
      </c>
      <c r="C164" s="29">
        <v>3</v>
      </c>
      <c r="D164" s="29" t="s">
        <v>232</v>
      </c>
      <c r="E164" s="29" t="s">
        <v>48</v>
      </c>
      <c r="F164" s="29" t="s">
        <v>258</v>
      </c>
      <c r="G164" s="11">
        <v>1</v>
      </c>
      <c r="H164" s="29">
        <v>2000</v>
      </c>
      <c r="I164" s="29">
        <v>30</v>
      </c>
      <c r="J164" s="14">
        <v>5807.2048661708805</v>
      </c>
      <c r="K164" s="43">
        <f t="shared" si="3"/>
        <v>1.6131124628252447</v>
      </c>
      <c r="L164" s="182">
        <v>5.3389291479924103E-4</v>
      </c>
      <c r="M164" s="21"/>
      <c r="N164" s="12">
        <f>AVERAGE($L164:L164)</f>
        <v>5.3389291479924103E-4</v>
      </c>
    </row>
    <row r="165" spans="1:14" x14ac:dyDescent="0.25">
      <c r="A165" s="29" t="s">
        <v>256</v>
      </c>
      <c r="B165" s="29" t="s">
        <v>257</v>
      </c>
      <c r="C165" s="29">
        <v>3</v>
      </c>
      <c r="D165" s="29" t="s">
        <v>232</v>
      </c>
      <c r="E165" s="29" t="s">
        <v>48</v>
      </c>
      <c r="F165" s="29" t="s">
        <v>258</v>
      </c>
      <c r="G165" s="11">
        <v>1</v>
      </c>
      <c r="H165" s="29">
        <v>2000</v>
      </c>
      <c r="I165" s="29">
        <v>30</v>
      </c>
      <c r="J165" s="14">
        <v>6699.8587357997803</v>
      </c>
      <c r="K165" s="43">
        <f t="shared" si="3"/>
        <v>1.8610718710554945</v>
      </c>
      <c r="L165" s="182">
        <v>8.9419363713303995E-4</v>
      </c>
      <c r="M165" s="21"/>
      <c r="N165" s="12">
        <f>AVERAGE($L165:L165)</f>
        <v>8.9419363713303995E-4</v>
      </c>
    </row>
    <row r="166" spans="1:14" x14ac:dyDescent="0.25">
      <c r="A166" s="29" t="s">
        <v>256</v>
      </c>
      <c r="B166" s="29" t="s">
        <v>257</v>
      </c>
      <c r="C166" s="29">
        <v>3</v>
      </c>
      <c r="D166" s="29" t="s">
        <v>232</v>
      </c>
      <c r="E166" s="29" t="s">
        <v>48</v>
      </c>
      <c r="F166" s="29" t="s">
        <v>258</v>
      </c>
      <c r="G166" s="11">
        <v>1</v>
      </c>
      <c r="H166" s="29">
        <v>2000</v>
      </c>
      <c r="I166" s="29">
        <v>30</v>
      </c>
      <c r="J166" s="14">
        <v>6705.2102057933798</v>
      </c>
      <c r="K166" s="43">
        <f t="shared" si="3"/>
        <v>1.8625583904981611</v>
      </c>
      <c r="L166" s="182">
        <v>2.11766901765424E-3</v>
      </c>
      <c r="M166" s="21"/>
      <c r="N166" s="12">
        <f>AVERAGE($L166:L166)</f>
        <v>2.11766901765424E-3</v>
      </c>
    </row>
    <row r="167" spans="1:14" x14ac:dyDescent="0.25">
      <c r="A167" s="29" t="s">
        <v>256</v>
      </c>
      <c r="B167" s="29" t="s">
        <v>257</v>
      </c>
      <c r="C167" s="29">
        <v>3</v>
      </c>
      <c r="D167" s="29" t="s">
        <v>232</v>
      </c>
      <c r="E167" s="29" t="s">
        <v>48</v>
      </c>
      <c r="F167" s="29" t="s">
        <v>258</v>
      </c>
      <c r="G167" s="11">
        <v>1</v>
      </c>
      <c r="H167" s="29">
        <v>2000</v>
      </c>
      <c r="I167" s="29">
        <v>30</v>
      </c>
      <c r="J167" s="14">
        <v>6489.4292345046897</v>
      </c>
      <c r="K167" s="43">
        <f t="shared" si="3"/>
        <v>1.8026192318068583</v>
      </c>
      <c r="L167" s="182">
        <v>6.88437289361339E-4</v>
      </c>
      <c r="M167" s="21"/>
      <c r="N167" s="12">
        <f>AVERAGE($L167:L167)</f>
        <v>6.88437289361339E-4</v>
      </c>
    </row>
    <row r="168" spans="1:14" x14ac:dyDescent="0.25">
      <c r="A168" s="29" t="s">
        <v>256</v>
      </c>
      <c r="B168" s="29" t="s">
        <v>257</v>
      </c>
      <c r="C168" s="29">
        <v>3</v>
      </c>
      <c r="D168" s="29" t="s">
        <v>232</v>
      </c>
      <c r="E168" s="29" t="s">
        <v>48</v>
      </c>
      <c r="F168" s="29" t="s">
        <v>258</v>
      </c>
      <c r="G168" s="11">
        <v>1</v>
      </c>
      <c r="H168" s="29">
        <v>2000</v>
      </c>
      <c r="I168" s="29">
        <v>30</v>
      </c>
      <c r="J168" s="14">
        <v>6424.20137262344</v>
      </c>
      <c r="K168" s="43">
        <f t="shared" si="3"/>
        <v>1.7845003812842888</v>
      </c>
      <c r="L168" s="182">
        <v>7.7911688330487298E-4</v>
      </c>
      <c r="M168" s="21"/>
      <c r="N168" s="12">
        <f>AVERAGE($L168:L168)</f>
        <v>7.7911688330487298E-4</v>
      </c>
    </row>
    <row r="169" spans="1:14" x14ac:dyDescent="0.25">
      <c r="A169" s="29" t="s">
        <v>256</v>
      </c>
      <c r="B169" s="29" t="s">
        <v>257</v>
      </c>
      <c r="C169" s="29">
        <v>3</v>
      </c>
      <c r="D169" s="29" t="s">
        <v>232</v>
      </c>
      <c r="E169" s="29" t="s">
        <v>48</v>
      </c>
      <c r="F169" s="29" t="s">
        <v>258</v>
      </c>
      <c r="G169" s="11">
        <v>1</v>
      </c>
      <c r="H169" s="29">
        <v>2000</v>
      </c>
      <c r="I169" s="29">
        <v>30</v>
      </c>
      <c r="J169" s="14">
        <v>6059.4624178409504</v>
      </c>
      <c r="K169" s="43">
        <f t="shared" si="3"/>
        <v>1.6831840049558195</v>
      </c>
      <c r="L169" s="182">
        <v>5.3735322123346695E-4</v>
      </c>
      <c r="M169" s="21"/>
      <c r="N169" s="12">
        <f>AVERAGE($L169:L169)</f>
        <v>5.3735322123346695E-4</v>
      </c>
    </row>
    <row r="170" spans="1:14" x14ac:dyDescent="0.25">
      <c r="A170" s="29" t="s">
        <v>256</v>
      </c>
      <c r="B170" s="29" t="s">
        <v>257</v>
      </c>
      <c r="C170" s="29">
        <v>3</v>
      </c>
      <c r="D170" s="29" t="s">
        <v>232</v>
      </c>
      <c r="E170" s="29" t="s">
        <v>48</v>
      </c>
      <c r="F170" s="29" t="s">
        <v>258</v>
      </c>
      <c r="G170" s="11">
        <v>1</v>
      </c>
      <c r="H170" s="29">
        <v>2000</v>
      </c>
      <c r="I170" s="29">
        <v>30</v>
      </c>
      <c r="J170" s="14">
        <v>6362.5468645095798</v>
      </c>
      <c r="K170" s="43">
        <f t="shared" si="3"/>
        <v>1.7673741290304388</v>
      </c>
      <c r="L170" s="182">
        <v>7.2638123950217201E-4</v>
      </c>
      <c r="M170" s="21"/>
      <c r="N170" s="12">
        <f>AVERAGE($L170:L170)</f>
        <v>7.2638123950217201E-4</v>
      </c>
    </row>
    <row r="171" spans="1:14" x14ac:dyDescent="0.25">
      <c r="A171" s="29" t="s">
        <v>256</v>
      </c>
      <c r="B171" s="29" t="s">
        <v>257</v>
      </c>
      <c r="C171" s="29">
        <v>3</v>
      </c>
      <c r="D171" s="29" t="s">
        <v>232</v>
      </c>
      <c r="E171" s="29" t="s">
        <v>48</v>
      </c>
      <c r="F171" s="29" t="s">
        <v>258</v>
      </c>
      <c r="G171" s="11">
        <v>1</v>
      </c>
      <c r="H171" s="29">
        <v>2000</v>
      </c>
      <c r="I171" s="29">
        <v>30</v>
      </c>
      <c r="J171" s="14">
        <v>6322.5801403522401</v>
      </c>
      <c r="K171" s="43">
        <f t="shared" si="3"/>
        <v>1.7562722612089556</v>
      </c>
      <c r="L171" s="182">
        <v>9.5963338779784797E-4</v>
      </c>
      <c r="M171" s="21"/>
      <c r="N171" s="12">
        <f>AVERAGE($L171:L171)</f>
        <v>9.5963338779784797E-4</v>
      </c>
    </row>
    <row r="172" spans="1:14" x14ac:dyDescent="0.25">
      <c r="A172" s="29" t="s">
        <v>256</v>
      </c>
      <c r="B172" s="29" t="s">
        <v>257</v>
      </c>
      <c r="C172" s="29">
        <v>3</v>
      </c>
      <c r="D172" s="29" t="s">
        <v>232</v>
      </c>
      <c r="E172" s="29" t="s">
        <v>48</v>
      </c>
      <c r="F172" s="29" t="s">
        <v>258</v>
      </c>
      <c r="G172" s="11">
        <v>1</v>
      </c>
      <c r="H172" s="29">
        <v>2000</v>
      </c>
      <c r="I172" s="29">
        <v>30</v>
      </c>
      <c r="J172" s="14">
        <v>7057.1594231128602</v>
      </c>
      <c r="K172" s="43">
        <f t="shared" si="3"/>
        <v>1.9603220619757944</v>
      </c>
      <c r="L172" s="182">
        <v>4.6908390676287602E-4</v>
      </c>
      <c r="M172" s="21"/>
      <c r="N172" s="12">
        <f>AVERAGE($L172:L172)</f>
        <v>4.6908390676287602E-4</v>
      </c>
    </row>
    <row r="173" spans="1:14" x14ac:dyDescent="0.25">
      <c r="A173" s="29" t="s">
        <v>256</v>
      </c>
      <c r="B173" s="29" t="s">
        <v>257</v>
      </c>
      <c r="C173" s="29">
        <v>3</v>
      </c>
      <c r="D173" s="29" t="s">
        <v>232</v>
      </c>
      <c r="E173" s="29" t="s">
        <v>48</v>
      </c>
      <c r="F173" s="29" t="s">
        <v>258</v>
      </c>
      <c r="G173" s="11">
        <v>1</v>
      </c>
      <c r="H173" s="29">
        <v>2000</v>
      </c>
      <c r="I173" s="29">
        <v>30</v>
      </c>
      <c r="J173" s="14">
        <v>6077.2978937625803</v>
      </c>
      <c r="K173" s="43">
        <f t="shared" si="3"/>
        <v>1.6881383038229389</v>
      </c>
      <c r="L173" s="182">
        <v>5.0217002182569004E-4</v>
      </c>
      <c r="M173" s="21"/>
      <c r="N173" s="12">
        <f>AVERAGE($L173:L173)</f>
        <v>5.0217002182569004E-4</v>
      </c>
    </row>
    <row r="174" spans="1:14" x14ac:dyDescent="0.25">
      <c r="A174" s="29" t="s">
        <v>256</v>
      </c>
      <c r="B174" s="29" t="s">
        <v>257</v>
      </c>
      <c r="C174" s="29">
        <v>3</v>
      </c>
      <c r="D174" s="29" t="s">
        <v>232</v>
      </c>
      <c r="E174" s="29" t="s">
        <v>48</v>
      </c>
      <c r="F174" s="29" t="s">
        <v>258</v>
      </c>
      <c r="G174" s="11">
        <v>1</v>
      </c>
      <c r="H174" s="29">
        <v>2000</v>
      </c>
      <c r="I174" s="29">
        <v>30</v>
      </c>
      <c r="J174" s="14">
        <v>6466.3897149562799</v>
      </c>
      <c r="K174" s="43">
        <f t="shared" si="3"/>
        <v>1.7962193652656333</v>
      </c>
      <c r="L174" s="182">
        <v>4.3438285441445502E-4</v>
      </c>
      <c r="M174" s="21"/>
      <c r="N174" s="12">
        <f>AVERAGE($L174:L174)</f>
        <v>4.3438285441445502E-4</v>
      </c>
    </row>
    <row r="175" spans="1:14" x14ac:dyDescent="0.25">
      <c r="A175" s="29" t="s">
        <v>256</v>
      </c>
      <c r="B175" s="29" t="s">
        <v>257</v>
      </c>
      <c r="C175" s="29">
        <v>3</v>
      </c>
      <c r="D175" s="29" t="s">
        <v>232</v>
      </c>
      <c r="E175" s="29" t="s">
        <v>48</v>
      </c>
      <c r="F175" s="29" t="s">
        <v>258</v>
      </c>
      <c r="G175" s="11">
        <v>1</v>
      </c>
      <c r="H175" s="29">
        <v>2000</v>
      </c>
      <c r="I175" s="29">
        <v>30</v>
      </c>
      <c r="J175" s="14">
        <v>6027.9793577194196</v>
      </c>
      <c r="K175" s="43">
        <f t="shared" si="3"/>
        <v>1.6744387104776166</v>
      </c>
      <c r="L175" s="182">
        <v>1.4592030012647199E-3</v>
      </c>
      <c r="M175" s="21"/>
      <c r="N175" s="12">
        <f>AVERAGE($L175:L175)</f>
        <v>1.4592030012647199E-3</v>
      </c>
    </row>
    <row r="176" spans="1:14" x14ac:dyDescent="0.25">
      <c r="A176" s="29" t="s">
        <v>256</v>
      </c>
      <c r="B176" s="29" t="s">
        <v>257</v>
      </c>
      <c r="C176" s="29">
        <v>3</v>
      </c>
      <c r="D176" s="29" t="s">
        <v>232</v>
      </c>
      <c r="E176" s="29" t="s">
        <v>48</v>
      </c>
      <c r="F176" s="29" t="s">
        <v>258</v>
      </c>
      <c r="G176" s="11">
        <v>1</v>
      </c>
      <c r="H176" s="29">
        <v>2000</v>
      </c>
      <c r="I176" s="29">
        <v>30</v>
      </c>
      <c r="J176" s="14">
        <v>5979.3608570098804</v>
      </c>
      <c r="K176" s="43">
        <f t="shared" si="3"/>
        <v>1.6609335713916336</v>
      </c>
      <c r="L176" s="182">
        <v>8.6454332416687797E-4</v>
      </c>
      <c r="M176" s="21"/>
      <c r="N176" s="12">
        <f>AVERAGE($L176:L176)</f>
        <v>8.6454332416687797E-4</v>
      </c>
    </row>
    <row r="177" spans="1:14" x14ac:dyDescent="0.25">
      <c r="A177" s="29" t="s">
        <v>256</v>
      </c>
      <c r="B177" s="29" t="s">
        <v>257</v>
      </c>
      <c r="C177" s="29">
        <v>3</v>
      </c>
      <c r="D177" s="29" t="s">
        <v>232</v>
      </c>
      <c r="E177" s="29" t="s">
        <v>48</v>
      </c>
      <c r="F177" s="29" t="s">
        <v>258</v>
      </c>
      <c r="G177" s="11">
        <v>1</v>
      </c>
      <c r="H177" s="29">
        <v>2000</v>
      </c>
      <c r="I177" s="29">
        <v>30</v>
      </c>
      <c r="J177" s="14">
        <v>6917.94468617439</v>
      </c>
      <c r="K177" s="43">
        <f t="shared" si="3"/>
        <v>1.9216513017151082</v>
      </c>
      <c r="L177" s="182">
        <v>5.1055568049850097E-4</v>
      </c>
      <c r="M177" s="21"/>
      <c r="N177" s="12">
        <f>AVERAGE($L177:L177)</f>
        <v>5.1055568049850097E-4</v>
      </c>
    </row>
    <row r="178" spans="1:14" x14ac:dyDescent="0.25">
      <c r="A178" s="29" t="s">
        <v>256</v>
      </c>
      <c r="B178" s="29" t="s">
        <v>257</v>
      </c>
      <c r="C178" s="29">
        <v>3</v>
      </c>
      <c r="D178" s="29" t="s">
        <v>232</v>
      </c>
      <c r="E178" s="29" t="s">
        <v>48</v>
      </c>
      <c r="F178" s="29" t="s">
        <v>258</v>
      </c>
      <c r="G178" s="11">
        <v>1</v>
      </c>
      <c r="H178" s="29">
        <v>2000</v>
      </c>
      <c r="I178" s="29">
        <v>30</v>
      </c>
      <c r="J178" s="14">
        <v>6889.3966505527396</v>
      </c>
      <c r="K178" s="43">
        <f t="shared" si="3"/>
        <v>1.9137212918202056</v>
      </c>
      <c r="L178" s="182">
        <v>7.2449475732956701E-4</v>
      </c>
      <c r="M178" s="21"/>
      <c r="N178" s="12">
        <f>AVERAGE($L178:L178)</f>
        <v>7.2449475732956701E-4</v>
      </c>
    </row>
    <row r="179" spans="1:14" x14ac:dyDescent="0.25">
      <c r="A179" s="29" t="s">
        <v>256</v>
      </c>
      <c r="B179" s="29" t="s">
        <v>257</v>
      </c>
      <c r="C179" s="29">
        <v>3</v>
      </c>
      <c r="D179" s="29" t="s">
        <v>232</v>
      </c>
      <c r="E179" s="29" t="s">
        <v>48</v>
      </c>
      <c r="F179" s="29" t="s">
        <v>258</v>
      </c>
      <c r="G179" s="11">
        <v>1</v>
      </c>
      <c r="H179" s="29">
        <v>2000</v>
      </c>
      <c r="I179" s="29">
        <v>30</v>
      </c>
      <c r="J179" s="14">
        <v>6940.8156702518399</v>
      </c>
      <c r="K179" s="43">
        <f t="shared" si="3"/>
        <v>1.9280043528477333</v>
      </c>
      <c r="L179" s="182">
        <v>8.6125457224318295E-4</v>
      </c>
      <c r="M179" s="21"/>
      <c r="N179" s="12">
        <f>AVERAGE($L179:L179)</f>
        <v>8.6125457224318295E-4</v>
      </c>
    </row>
    <row r="180" spans="1:14" x14ac:dyDescent="0.25">
      <c r="A180" s="29" t="s">
        <v>256</v>
      </c>
      <c r="B180" s="29" t="s">
        <v>257</v>
      </c>
      <c r="C180" s="29">
        <v>3</v>
      </c>
      <c r="D180" s="29" t="s">
        <v>232</v>
      </c>
      <c r="E180" s="29" t="s">
        <v>48</v>
      </c>
      <c r="F180" s="29" t="s">
        <v>258</v>
      </c>
      <c r="G180" s="11">
        <v>1</v>
      </c>
      <c r="H180" s="29">
        <v>2000</v>
      </c>
      <c r="I180" s="29">
        <v>30</v>
      </c>
      <c r="J180" s="14">
        <v>6929.2276632785697</v>
      </c>
      <c r="K180" s="43">
        <f t="shared" si="3"/>
        <v>1.924785462021825</v>
      </c>
      <c r="L180" s="182">
        <v>1.10042075450786E-3</v>
      </c>
      <c r="M180" s="21"/>
      <c r="N180" s="12">
        <f>AVERAGE($L180:L180)</f>
        <v>1.10042075450786E-3</v>
      </c>
    </row>
    <row r="181" spans="1:14" x14ac:dyDescent="0.25">
      <c r="A181" s="29" t="s">
        <v>256</v>
      </c>
      <c r="B181" s="29" t="s">
        <v>257</v>
      </c>
      <c r="C181" s="29">
        <v>3</v>
      </c>
      <c r="D181" s="29" t="s">
        <v>232</v>
      </c>
      <c r="E181" s="29" t="s">
        <v>48</v>
      </c>
      <c r="F181" s="29" t="s">
        <v>258</v>
      </c>
      <c r="G181" s="11">
        <v>1</v>
      </c>
      <c r="H181" s="29">
        <v>2000</v>
      </c>
      <c r="I181" s="29">
        <v>30</v>
      </c>
      <c r="J181" s="14">
        <v>7455.2517886161804</v>
      </c>
      <c r="K181" s="43">
        <f t="shared" si="3"/>
        <v>2.0709032746156057</v>
      </c>
      <c r="L181" s="182">
        <v>6.0044971582178897E-4</v>
      </c>
      <c r="M181" s="21"/>
      <c r="N181" s="12">
        <f>AVERAGE($L181:L181)</f>
        <v>6.0044971582178897E-4</v>
      </c>
    </row>
    <row r="182" spans="1:14" x14ac:dyDescent="0.25">
      <c r="A182" s="29" t="s">
        <v>256</v>
      </c>
      <c r="B182" s="29" t="s">
        <v>257</v>
      </c>
      <c r="C182" s="29">
        <v>3</v>
      </c>
      <c r="D182" s="29" t="s">
        <v>232</v>
      </c>
      <c r="E182" s="29" t="s">
        <v>48</v>
      </c>
      <c r="F182" s="29" t="s">
        <v>258</v>
      </c>
      <c r="G182" s="11">
        <v>1</v>
      </c>
      <c r="H182" s="29">
        <v>2000</v>
      </c>
      <c r="I182" s="29">
        <v>30</v>
      </c>
      <c r="J182" s="14">
        <v>6058.4013595581</v>
      </c>
      <c r="K182" s="43">
        <f t="shared" si="3"/>
        <v>1.6828892665439166</v>
      </c>
      <c r="L182" s="182">
        <v>6.3098773481040605E-4</v>
      </c>
      <c r="M182" s="21"/>
      <c r="N182" s="12">
        <f>AVERAGE($L182:L182)</f>
        <v>6.3098773481040605E-4</v>
      </c>
    </row>
    <row r="183" spans="1:14" x14ac:dyDescent="0.25">
      <c r="A183" s="29" t="s">
        <v>256</v>
      </c>
      <c r="B183" s="29" t="s">
        <v>257</v>
      </c>
      <c r="C183" s="29">
        <v>3</v>
      </c>
      <c r="D183" s="29" t="s">
        <v>232</v>
      </c>
      <c r="E183" s="29" t="s">
        <v>48</v>
      </c>
      <c r="F183" s="29" t="s">
        <v>258</v>
      </c>
      <c r="G183" s="11">
        <v>1</v>
      </c>
      <c r="H183" s="29">
        <v>2000</v>
      </c>
      <c r="I183" s="29">
        <v>30</v>
      </c>
      <c r="J183" s="14">
        <v>6760.5961978435498</v>
      </c>
      <c r="K183" s="43">
        <f t="shared" si="3"/>
        <v>1.8779433882898751</v>
      </c>
      <c r="L183" s="182">
        <v>5.8622410952311496E-4</v>
      </c>
      <c r="M183" s="21"/>
      <c r="N183" s="12">
        <f>AVERAGE($L183:L183)</f>
        <v>5.8622410952311496E-4</v>
      </c>
    </row>
    <row r="184" spans="1:14" x14ac:dyDescent="0.25">
      <c r="A184" s="29" t="s">
        <v>256</v>
      </c>
      <c r="B184" s="29" t="s">
        <v>257</v>
      </c>
      <c r="C184" s="29">
        <v>3</v>
      </c>
      <c r="D184" s="29" t="s">
        <v>232</v>
      </c>
      <c r="E184" s="29" t="s">
        <v>48</v>
      </c>
      <c r="F184" s="29" t="s">
        <v>258</v>
      </c>
      <c r="G184" s="11">
        <v>1</v>
      </c>
      <c r="H184" s="29">
        <v>2000</v>
      </c>
      <c r="I184" s="29">
        <v>30</v>
      </c>
      <c r="J184" s="14">
        <v>6953.8163373470297</v>
      </c>
      <c r="K184" s="43">
        <f t="shared" si="3"/>
        <v>1.9316156492630638</v>
      </c>
      <c r="L184" s="182">
        <v>1.0219318517676701E-3</v>
      </c>
      <c r="M184" s="21"/>
      <c r="N184" s="12">
        <f>AVERAGE($L184:L184)</f>
        <v>1.0219318517676701E-3</v>
      </c>
    </row>
    <row r="185" spans="1:14" x14ac:dyDescent="0.25">
      <c r="A185" s="29" t="s">
        <v>256</v>
      </c>
      <c r="B185" s="29" t="s">
        <v>257</v>
      </c>
      <c r="C185" s="29">
        <v>3</v>
      </c>
      <c r="D185" s="29" t="s">
        <v>232</v>
      </c>
      <c r="E185" s="29" t="s">
        <v>48</v>
      </c>
      <c r="F185" s="29" t="s">
        <v>258</v>
      </c>
      <c r="G185" s="11">
        <v>1</v>
      </c>
      <c r="H185" s="29">
        <v>2000</v>
      </c>
      <c r="I185" s="29">
        <v>30</v>
      </c>
      <c r="J185" s="14">
        <v>7815.7275450229599</v>
      </c>
      <c r="K185" s="43">
        <f t="shared" si="3"/>
        <v>2.1710354291730445</v>
      </c>
      <c r="L185" s="182">
        <v>5.0926973147152801E-4</v>
      </c>
      <c r="M185" s="21"/>
      <c r="N185" s="12">
        <f>AVERAGE($L185:L185)</f>
        <v>5.0926973147152801E-4</v>
      </c>
    </row>
    <row r="186" spans="1:14" x14ac:dyDescent="0.25">
      <c r="A186" s="29" t="s">
        <v>256</v>
      </c>
      <c r="B186" s="29" t="s">
        <v>257</v>
      </c>
      <c r="C186" s="29">
        <v>3</v>
      </c>
      <c r="D186" s="29" t="s">
        <v>232</v>
      </c>
      <c r="E186" s="29" t="s">
        <v>48</v>
      </c>
      <c r="F186" s="29" t="s">
        <v>258</v>
      </c>
      <c r="G186" s="11">
        <v>1</v>
      </c>
      <c r="H186" s="29">
        <v>2000</v>
      </c>
      <c r="I186" s="29">
        <v>30</v>
      </c>
      <c r="J186" s="14">
        <v>5405.0283927917399</v>
      </c>
      <c r="K186" s="43">
        <f t="shared" si="3"/>
        <v>1.5013967757754834</v>
      </c>
      <c r="L186" s="182">
        <v>5.3222582532545001E-4</v>
      </c>
      <c r="M186" s="21"/>
      <c r="N186" s="12">
        <f>AVERAGE($L186:L186)</f>
        <v>5.3222582532545001E-4</v>
      </c>
    </row>
    <row r="187" spans="1:14" x14ac:dyDescent="0.25">
      <c r="A187" s="29" t="s">
        <v>256</v>
      </c>
      <c r="B187" s="29" t="s">
        <v>257</v>
      </c>
      <c r="C187" s="29">
        <v>3</v>
      </c>
      <c r="D187" s="29" t="s">
        <v>232</v>
      </c>
      <c r="E187" s="29" t="s">
        <v>48</v>
      </c>
      <c r="F187" s="29" t="s">
        <v>258</v>
      </c>
      <c r="G187" s="11">
        <v>1</v>
      </c>
      <c r="H187" s="29">
        <v>2000</v>
      </c>
      <c r="I187" s="29">
        <v>30</v>
      </c>
      <c r="J187" s="14">
        <v>5408.8173472881299</v>
      </c>
      <c r="K187" s="43">
        <f t="shared" si="3"/>
        <v>1.5024492631355917</v>
      </c>
      <c r="L187" s="182">
        <v>5.2344029468745902E-4</v>
      </c>
      <c r="M187" s="21"/>
      <c r="N187" s="12">
        <f>AVERAGE($L187:L187)</f>
        <v>5.2344029468745902E-4</v>
      </c>
    </row>
    <row r="188" spans="1:14" x14ac:dyDescent="0.25">
      <c r="A188" s="29" t="s">
        <v>256</v>
      </c>
      <c r="B188" s="29" t="s">
        <v>257</v>
      </c>
      <c r="C188" s="29">
        <v>3</v>
      </c>
      <c r="D188" s="29" t="s">
        <v>232</v>
      </c>
      <c r="E188" s="29" t="s">
        <v>48</v>
      </c>
      <c r="F188" s="29" t="s">
        <v>258</v>
      </c>
      <c r="G188" s="11">
        <v>1</v>
      </c>
      <c r="H188" s="29">
        <v>2000</v>
      </c>
      <c r="I188" s="29">
        <v>30</v>
      </c>
      <c r="J188" s="14">
        <v>5456.7867758273997</v>
      </c>
      <c r="K188" s="43">
        <f t="shared" si="3"/>
        <v>1.5157741043964998</v>
      </c>
      <c r="L188" s="182">
        <v>3.9335521235455502E-4</v>
      </c>
      <c r="M188" s="21"/>
      <c r="N188" s="12">
        <f>AVERAGE($L188:L188)</f>
        <v>3.9335521235455502E-4</v>
      </c>
    </row>
    <row r="189" spans="1:14" x14ac:dyDescent="0.25">
      <c r="A189" s="29" t="s">
        <v>256</v>
      </c>
      <c r="B189" s="29" t="s">
        <v>257</v>
      </c>
      <c r="C189" s="29">
        <v>3</v>
      </c>
      <c r="D189" s="29" t="s">
        <v>232</v>
      </c>
      <c r="E189" s="29" t="s">
        <v>48</v>
      </c>
      <c r="F189" s="29" t="s">
        <v>258</v>
      </c>
      <c r="G189" s="11">
        <v>1</v>
      </c>
      <c r="H189" s="29">
        <v>2000</v>
      </c>
      <c r="I189" s="29">
        <v>30</v>
      </c>
      <c r="J189" s="14">
        <v>5527.7688927650397</v>
      </c>
      <c r="K189" s="43">
        <f t="shared" si="3"/>
        <v>1.5354913591013999</v>
      </c>
      <c r="L189" s="182">
        <v>1.30204878803457E-3</v>
      </c>
      <c r="M189" s="21"/>
      <c r="N189" s="12">
        <f>AVERAGE($L189:L189)</f>
        <v>1.30204878803457E-3</v>
      </c>
    </row>
    <row r="190" spans="1:14" x14ac:dyDescent="0.25">
      <c r="A190" s="29" t="s">
        <v>256</v>
      </c>
      <c r="B190" s="29" t="s">
        <v>257</v>
      </c>
      <c r="C190" s="29">
        <v>3</v>
      </c>
      <c r="D190" s="29" t="s">
        <v>232</v>
      </c>
      <c r="E190" s="29" t="s">
        <v>48</v>
      </c>
      <c r="F190" s="29" t="s">
        <v>258</v>
      </c>
      <c r="G190" s="11">
        <v>1</v>
      </c>
      <c r="H190" s="29">
        <v>2000</v>
      </c>
      <c r="I190" s="29">
        <v>30</v>
      </c>
      <c r="J190" s="14">
        <v>5522.1251437663996</v>
      </c>
      <c r="K190" s="43">
        <f t="shared" si="3"/>
        <v>1.5339236510462222</v>
      </c>
      <c r="L190" s="182">
        <v>4.02820181532193E-4</v>
      </c>
      <c r="M190" s="21"/>
      <c r="N190" s="12">
        <f>AVERAGE($L190:L190)</f>
        <v>4.02820181532193E-4</v>
      </c>
    </row>
    <row r="191" spans="1:14" x14ac:dyDescent="0.25">
      <c r="A191" s="29" t="s">
        <v>256</v>
      </c>
      <c r="B191" s="29" t="s">
        <v>257</v>
      </c>
      <c r="C191" s="29">
        <v>3</v>
      </c>
      <c r="D191" s="29" t="s">
        <v>232</v>
      </c>
      <c r="E191" s="29" t="s">
        <v>48</v>
      </c>
      <c r="F191" s="29" t="s">
        <v>258</v>
      </c>
      <c r="G191" s="11">
        <v>1</v>
      </c>
      <c r="H191" s="29">
        <v>2000</v>
      </c>
      <c r="I191" s="29">
        <v>30</v>
      </c>
      <c r="J191" s="14">
        <v>5479.7480602264404</v>
      </c>
      <c r="K191" s="43">
        <f t="shared" si="3"/>
        <v>1.522152238951789</v>
      </c>
      <c r="L191" s="182">
        <v>1.2428215533761299E-3</v>
      </c>
      <c r="M191" s="21"/>
      <c r="N191" s="12">
        <f>AVERAGE($L191:L191)</f>
        <v>1.2428215533761299E-3</v>
      </c>
    </row>
    <row r="192" spans="1:14" x14ac:dyDescent="0.25">
      <c r="A192" s="29" t="s">
        <v>256</v>
      </c>
      <c r="B192" s="29" t="s">
        <v>257</v>
      </c>
      <c r="C192" s="29">
        <v>3</v>
      </c>
      <c r="D192" s="29" t="s">
        <v>232</v>
      </c>
      <c r="E192" s="29" t="s">
        <v>48</v>
      </c>
      <c r="F192" s="29" t="s">
        <v>258</v>
      </c>
      <c r="G192" s="11">
        <v>1</v>
      </c>
      <c r="H192" s="29">
        <v>2000</v>
      </c>
      <c r="I192" s="29">
        <v>30</v>
      </c>
      <c r="J192" s="14">
        <v>5535.2713692188199</v>
      </c>
      <c r="K192" s="43">
        <f t="shared" si="3"/>
        <v>1.537575380338561</v>
      </c>
      <c r="L192" s="182">
        <v>6.6418460670984302E-4</v>
      </c>
      <c r="M192" s="21"/>
      <c r="N192" s="12">
        <f>AVERAGE($L192:L192)</f>
        <v>6.6418460670984302E-4</v>
      </c>
    </row>
    <row r="193" spans="1:14" x14ac:dyDescent="0.25">
      <c r="A193" s="29" t="s">
        <v>256</v>
      </c>
      <c r="B193" s="29" t="s">
        <v>257</v>
      </c>
      <c r="C193" s="29">
        <v>3</v>
      </c>
      <c r="D193" s="29" t="s">
        <v>232</v>
      </c>
      <c r="E193" s="29" t="s">
        <v>48</v>
      </c>
      <c r="F193" s="29" t="s">
        <v>258</v>
      </c>
      <c r="G193" s="11">
        <v>1</v>
      </c>
      <c r="H193" s="29">
        <v>2000</v>
      </c>
      <c r="I193" s="29">
        <v>30</v>
      </c>
      <c r="J193" s="14">
        <v>5476.9268927574103</v>
      </c>
      <c r="K193" s="43">
        <f t="shared" si="3"/>
        <v>1.5213685813215028</v>
      </c>
      <c r="L193" s="182">
        <v>1.98490915333827E-3</v>
      </c>
      <c r="M193" s="21"/>
      <c r="N193" s="12">
        <f>AVERAGE($L193:L193)</f>
        <v>1.98490915333827E-3</v>
      </c>
    </row>
    <row r="194" spans="1:14" x14ac:dyDescent="0.25">
      <c r="A194" s="29" t="s">
        <v>256</v>
      </c>
      <c r="B194" s="29" t="s">
        <v>257</v>
      </c>
      <c r="C194" s="29">
        <v>3</v>
      </c>
      <c r="D194" s="29" t="s">
        <v>232</v>
      </c>
      <c r="E194" s="29" t="s">
        <v>48</v>
      </c>
      <c r="F194" s="29" t="s">
        <v>258</v>
      </c>
      <c r="G194" s="11">
        <v>1</v>
      </c>
      <c r="H194" s="29">
        <v>2000</v>
      </c>
      <c r="I194" s="29">
        <v>30</v>
      </c>
      <c r="J194" s="14">
        <v>5507.6943879127502</v>
      </c>
      <c r="K194" s="43">
        <f t="shared" si="3"/>
        <v>1.5299151077535418</v>
      </c>
      <c r="L194" s="182">
        <v>6.9668486673215202E-4</v>
      </c>
      <c r="M194" s="21"/>
      <c r="N194" s="12">
        <f>AVERAGE($L194:L194)</f>
        <v>6.9668486673215202E-4</v>
      </c>
    </row>
    <row r="195" spans="1:14" x14ac:dyDescent="0.25">
      <c r="A195" s="29" t="s">
        <v>256</v>
      </c>
      <c r="B195" s="29" t="s">
        <v>257</v>
      </c>
      <c r="C195" s="29">
        <v>3</v>
      </c>
      <c r="D195" s="29" t="s">
        <v>232</v>
      </c>
      <c r="E195" s="29" t="s">
        <v>48</v>
      </c>
      <c r="F195" s="29" t="s">
        <v>258</v>
      </c>
      <c r="G195" s="11">
        <v>1</v>
      </c>
      <c r="H195" s="29">
        <v>2000</v>
      </c>
      <c r="I195" s="29">
        <v>30</v>
      </c>
      <c r="J195" s="14">
        <v>5455.6100080013202</v>
      </c>
      <c r="K195" s="43">
        <f t="shared" si="3"/>
        <v>1.5154472244448112</v>
      </c>
      <c r="L195" s="182">
        <v>1.97840820535928E-3</v>
      </c>
      <c r="M195" s="21"/>
      <c r="N195" s="12">
        <f>AVERAGE($L195:L195)</f>
        <v>1.97840820535928E-3</v>
      </c>
    </row>
    <row r="196" spans="1:14" x14ac:dyDescent="0.25">
      <c r="A196" s="29" t="s">
        <v>256</v>
      </c>
      <c r="B196" s="29" t="s">
        <v>257</v>
      </c>
      <c r="C196" s="29">
        <v>3</v>
      </c>
      <c r="D196" s="29" t="s">
        <v>232</v>
      </c>
      <c r="E196" s="29" t="s">
        <v>48</v>
      </c>
      <c r="F196" s="29" t="s">
        <v>258</v>
      </c>
      <c r="G196" s="11">
        <v>1</v>
      </c>
      <c r="H196" s="29">
        <v>2000</v>
      </c>
      <c r="I196" s="29">
        <v>30</v>
      </c>
      <c r="J196" s="14">
        <v>5498.7543637752497</v>
      </c>
      <c r="K196" s="43">
        <f t="shared" si="3"/>
        <v>1.5274317677153471</v>
      </c>
      <c r="L196" s="182">
        <v>1.3637764752028501E-3</v>
      </c>
      <c r="M196" s="21"/>
      <c r="N196" s="12">
        <f>AVERAGE($L196:L196)</f>
        <v>1.3637764752028501E-3</v>
      </c>
    </row>
    <row r="197" spans="1:14" x14ac:dyDescent="0.25">
      <c r="A197" s="29" t="s">
        <v>256</v>
      </c>
      <c r="B197" s="29" t="s">
        <v>257</v>
      </c>
      <c r="C197" s="29">
        <v>3</v>
      </c>
      <c r="D197" s="29" t="s">
        <v>232</v>
      </c>
      <c r="E197" s="29" t="s">
        <v>48</v>
      </c>
      <c r="F197" s="29" t="s">
        <v>258</v>
      </c>
      <c r="G197" s="11">
        <v>1</v>
      </c>
      <c r="H197" s="29">
        <v>2000</v>
      </c>
      <c r="I197" s="29">
        <v>30</v>
      </c>
      <c r="J197" s="14">
        <v>5539.3412785529999</v>
      </c>
      <c r="K197" s="43">
        <f t="shared" si="3"/>
        <v>1.5387059107091667</v>
      </c>
      <c r="L197" s="182">
        <v>8.8751516912390603E-4</v>
      </c>
      <c r="M197" s="21"/>
      <c r="N197" s="12">
        <f>AVERAGE($L197:L197)</f>
        <v>8.8751516912390603E-4</v>
      </c>
    </row>
    <row r="198" spans="1:14" x14ac:dyDescent="0.25">
      <c r="A198" s="29" t="s">
        <v>256</v>
      </c>
      <c r="B198" s="29" t="s">
        <v>257</v>
      </c>
      <c r="C198" s="29">
        <v>3</v>
      </c>
      <c r="D198" s="29" t="s">
        <v>232</v>
      </c>
      <c r="E198" s="29" t="s">
        <v>48</v>
      </c>
      <c r="F198" s="29" t="s">
        <v>258</v>
      </c>
      <c r="G198" s="11">
        <v>1</v>
      </c>
      <c r="H198" s="29">
        <v>2000</v>
      </c>
      <c r="I198" s="29">
        <v>30</v>
      </c>
      <c r="J198" s="14">
        <v>6274.6904187202399</v>
      </c>
      <c r="K198" s="43">
        <f t="shared" si="3"/>
        <v>1.7429695607556221</v>
      </c>
      <c r="L198" s="182">
        <v>1.4915412987777401E-3</v>
      </c>
      <c r="M198" s="21"/>
      <c r="N198" s="12">
        <f>AVERAGE($L198:L198)</f>
        <v>1.4915412987777401E-3</v>
      </c>
    </row>
    <row r="199" spans="1:14" x14ac:dyDescent="0.25">
      <c r="A199" s="29" t="s">
        <v>256</v>
      </c>
      <c r="B199" s="29" t="s">
        <v>257</v>
      </c>
      <c r="C199" s="29">
        <v>3</v>
      </c>
      <c r="D199" s="29" t="s">
        <v>232</v>
      </c>
      <c r="E199" s="29" t="s">
        <v>48</v>
      </c>
      <c r="F199" s="29" t="s">
        <v>258</v>
      </c>
      <c r="G199" s="11">
        <v>1</v>
      </c>
      <c r="H199" s="29">
        <v>2000</v>
      </c>
      <c r="I199" s="29">
        <v>30</v>
      </c>
      <c r="J199" s="14">
        <v>6300.3319301605197</v>
      </c>
      <c r="K199" s="43">
        <f t="shared" si="3"/>
        <v>1.7500922028223667</v>
      </c>
      <c r="L199" s="182">
        <v>1.03219376848761E-3</v>
      </c>
      <c r="M199" s="21"/>
      <c r="N199" s="12">
        <f>AVERAGE($L199:L199)</f>
        <v>1.03219376848761E-3</v>
      </c>
    </row>
    <row r="200" spans="1:14" x14ac:dyDescent="0.25">
      <c r="A200" s="29" t="s">
        <v>256</v>
      </c>
      <c r="B200" s="29" t="s">
        <v>257</v>
      </c>
      <c r="C200" s="29">
        <v>3</v>
      </c>
      <c r="D200" s="29" t="s">
        <v>232</v>
      </c>
      <c r="E200" s="29" t="s">
        <v>48</v>
      </c>
      <c r="F200" s="29" t="s">
        <v>258</v>
      </c>
      <c r="G200" s="11">
        <v>1</v>
      </c>
      <c r="H200" s="29">
        <v>2000</v>
      </c>
      <c r="I200" s="29">
        <v>30</v>
      </c>
      <c r="J200" s="14">
        <v>6467.9152412414496</v>
      </c>
      <c r="K200" s="43">
        <f t="shared" si="3"/>
        <v>1.7966431225670694</v>
      </c>
      <c r="L200" s="182">
        <v>5.8270230023115498E-4</v>
      </c>
      <c r="M200" s="21"/>
      <c r="N200" s="12">
        <f>AVERAGE($L200:L200)</f>
        <v>5.8270230023115498E-4</v>
      </c>
    </row>
    <row r="201" spans="1:14" x14ac:dyDescent="0.25">
      <c r="A201" s="29" t="s">
        <v>256</v>
      </c>
      <c r="B201" s="29" t="s">
        <v>257</v>
      </c>
      <c r="C201" s="29">
        <v>3</v>
      </c>
      <c r="D201" s="29" t="s">
        <v>232</v>
      </c>
      <c r="E201" s="29" t="s">
        <v>48</v>
      </c>
      <c r="F201" s="29" t="s">
        <v>258</v>
      </c>
      <c r="G201" s="11">
        <v>1</v>
      </c>
      <c r="H201" s="29">
        <v>2000</v>
      </c>
      <c r="I201" s="29">
        <v>30</v>
      </c>
      <c r="J201" s="14">
        <v>6898.0890452861704</v>
      </c>
      <c r="K201" s="43">
        <f t="shared" si="3"/>
        <v>1.916135845912825</v>
      </c>
      <c r="L201" s="182">
        <v>6.8548310309977901E-4</v>
      </c>
      <c r="M201" s="21"/>
      <c r="N201" s="12">
        <f>AVERAGE($L201:L201)</f>
        <v>6.8548310309977901E-4</v>
      </c>
    </row>
    <row r="202" spans="1:14" x14ac:dyDescent="0.25">
      <c r="A202" s="29" t="s">
        <v>256</v>
      </c>
      <c r="B202" s="29" t="s">
        <v>257</v>
      </c>
      <c r="C202" s="29">
        <v>3</v>
      </c>
      <c r="D202" s="29" t="s">
        <v>232</v>
      </c>
      <c r="E202" s="29" t="s">
        <v>48</v>
      </c>
      <c r="F202" s="29" t="s">
        <v>258</v>
      </c>
      <c r="G202" s="11">
        <v>1</v>
      </c>
      <c r="H202" s="29">
        <v>2000</v>
      </c>
      <c r="I202" s="29">
        <v>30</v>
      </c>
      <c r="J202" s="14">
        <v>6671.5160393714896</v>
      </c>
      <c r="K202" s="43">
        <f t="shared" si="3"/>
        <v>1.8531988998254139</v>
      </c>
      <c r="L202" s="182">
        <v>7.2933573296825305E-4</v>
      </c>
      <c r="M202" s="21"/>
      <c r="N202" s="12">
        <f>AVERAGE($L202:L202)</f>
        <v>7.2933573296825305E-4</v>
      </c>
    </row>
    <row r="203" spans="1:14" x14ac:dyDescent="0.25">
      <c r="A203" s="29" t="s">
        <v>256</v>
      </c>
      <c r="B203" s="29" t="s">
        <v>257</v>
      </c>
      <c r="C203" s="29">
        <v>3</v>
      </c>
      <c r="D203" s="29" t="s">
        <v>232</v>
      </c>
      <c r="E203" s="29" t="s">
        <v>48</v>
      </c>
      <c r="F203" s="29" t="s">
        <v>258</v>
      </c>
      <c r="G203" s="11">
        <v>1</v>
      </c>
      <c r="H203" s="29">
        <v>2000</v>
      </c>
      <c r="I203" s="29">
        <v>30</v>
      </c>
      <c r="J203" s="14">
        <v>6715.93158769607</v>
      </c>
      <c r="K203" s="43">
        <f t="shared" si="3"/>
        <v>1.8655365521377971</v>
      </c>
      <c r="L203" s="182">
        <v>2.5916127064932802E-3</v>
      </c>
      <c r="M203" s="21"/>
      <c r="N203" s="12">
        <f>AVERAGE($L203:L203)</f>
        <v>2.5916127064932802E-3</v>
      </c>
    </row>
    <row r="204" spans="1:14" x14ac:dyDescent="0.25">
      <c r="A204" s="29" t="s">
        <v>256</v>
      </c>
      <c r="B204" s="29" t="s">
        <v>257</v>
      </c>
      <c r="C204" s="29">
        <v>3</v>
      </c>
      <c r="D204" s="29" t="s">
        <v>232</v>
      </c>
      <c r="E204" s="29" t="s">
        <v>48</v>
      </c>
      <c r="F204" s="29" t="s">
        <v>258</v>
      </c>
      <c r="G204" s="11">
        <v>1</v>
      </c>
      <c r="H204" s="29">
        <v>2000</v>
      </c>
      <c r="I204" s="29">
        <v>30</v>
      </c>
      <c r="J204" s="14">
        <v>7618.3644495010303</v>
      </c>
      <c r="K204" s="43">
        <f t="shared" si="3"/>
        <v>2.1162123470836196</v>
      </c>
      <c r="L204" s="182">
        <v>5.0774162382221895E-4</v>
      </c>
      <c r="M204" s="21"/>
      <c r="N204" s="12">
        <f>AVERAGE($L204:L204)</f>
        <v>5.0774162382221895E-4</v>
      </c>
    </row>
    <row r="205" spans="1:14" ht="15.75" thickBot="1" x14ac:dyDescent="0.3">
      <c r="A205" s="29" t="s">
        <v>256</v>
      </c>
      <c r="B205" s="29" t="s">
        <v>257</v>
      </c>
      <c r="C205" s="29">
        <v>3</v>
      </c>
      <c r="D205" s="29" t="s">
        <v>232</v>
      </c>
      <c r="E205" s="29" t="s">
        <v>48</v>
      </c>
      <c r="F205" s="29" t="s">
        <v>258</v>
      </c>
      <c r="G205" s="11">
        <v>1</v>
      </c>
      <c r="H205" s="29">
        <v>2000</v>
      </c>
      <c r="I205" s="29">
        <v>30</v>
      </c>
      <c r="J205" s="14">
        <v>7608.4244294166501</v>
      </c>
      <c r="K205" s="43">
        <f t="shared" si="3"/>
        <v>2.113451230393514</v>
      </c>
      <c r="L205" s="182">
        <v>7.1708691543125296E-4</v>
      </c>
      <c r="M205" s="21"/>
      <c r="N205" s="12">
        <f>AVERAGE($L205:L205)</f>
        <v>7.1708691543125296E-4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6230.1448477363556</v>
      </c>
      <c r="K206" s="44">
        <f>J206/3600</f>
        <v>1.7305957910378766</v>
      </c>
      <c r="L206" s="19">
        <f>AVERAGE(L156:L205)</f>
        <v>8.7540114042080686E-4</v>
      </c>
      <c r="M206" s="181">
        <f>_xlfn.STDEV.P(L156:L205)</f>
        <v>4.8082574784065533E-4</v>
      </c>
      <c r="N206" s="5"/>
    </row>
    <row r="207" spans="1:14" x14ac:dyDescent="0.25">
      <c r="A207" s="29" t="s">
        <v>259</v>
      </c>
      <c r="B207" s="29" t="s">
        <v>260</v>
      </c>
      <c r="C207" s="29">
        <v>3</v>
      </c>
      <c r="D207" s="29" t="s">
        <v>95</v>
      </c>
      <c r="E207" s="29" t="s">
        <v>48</v>
      </c>
      <c r="F207" s="29" t="s">
        <v>258</v>
      </c>
      <c r="G207" s="29">
        <v>0.5</v>
      </c>
      <c r="H207" s="29">
        <v>2000</v>
      </c>
      <c r="I207" s="29">
        <v>30</v>
      </c>
      <c r="J207" s="14">
        <v>5901.9636485576602</v>
      </c>
      <c r="K207" s="43">
        <f>J207/3600</f>
        <v>1.6394343468215722</v>
      </c>
      <c r="L207" s="182">
        <v>7.1770154850934499E-4</v>
      </c>
      <c r="M207" s="27"/>
      <c r="N207" s="12">
        <f>AVERAGE($L207:L207)</f>
        <v>7.1770154850934499E-4</v>
      </c>
    </row>
    <row r="208" spans="1:14" x14ac:dyDescent="0.25">
      <c r="A208" s="29" t="s">
        <v>259</v>
      </c>
      <c r="B208" s="29" t="s">
        <v>260</v>
      </c>
      <c r="C208" s="29">
        <v>3</v>
      </c>
      <c r="D208" s="29" t="s">
        <v>95</v>
      </c>
      <c r="E208" s="29" t="s">
        <v>48</v>
      </c>
      <c r="F208" s="29" t="s">
        <v>258</v>
      </c>
      <c r="G208" s="29">
        <v>0.5</v>
      </c>
      <c r="H208" s="29">
        <v>2000</v>
      </c>
      <c r="I208" s="29">
        <v>30</v>
      </c>
      <c r="J208" s="14">
        <v>5588.1758320331501</v>
      </c>
      <c r="K208" s="43">
        <f t="shared" ref="K208:K256" si="4">J208/3600</f>
        <v>1.5522710644536528</v>
      </c>
      <c r="L208" s="182">
        <v>1.0146560961940699E-3</v>
      </c>
      <c r="M208" s="21"/>
      <c r="N208" s="12">
        <f>AVERAGE($L208:L208)</f>
        <v>1.0146560961940699E-3</v>
      </c>
    </row>
    <row r="209" spans="1:14" x14ac:dyDescent="0.25">
      <c r="A209" s="29" t="s">
        <v>259</v>
      </c>
      <c r="B209" s="29" t="s">
        <v>260</v>
      </c>
      <c r="C209" s="29">
        <v>3</v>
      </c>
      <c r="D209" s="29" t="s">
        <v>95</v>
      </c>
      <c r="E209" s="29" t="s">
        <v>48</v>
      </c>
      <c r="F209" s="29" t="s">
        <v>258</v>
      </c>
      <c r="G209" s="29">
        <v>0.5</v>
      </c>
      <c r="H209" s="29">
        <v>2000</v>
      </c>
      <c r="I209" s="29">
        <v>30</v>
      </c>
      <c r="J209" s="14">
        <v>5640.8920168876602</v>
      </c>
      <c r="K209" s="43">
        <f t="shared" si="4"/>
        <v>1.5669144491354612</v>
      </c>
      <c r="L209" s="182">
        <v>1.65786680098248E-3</v>
      </c>
      <c r="M209" s="21"/>
      <c r="N209" s="12">
        <f>AVERAGE($L209:L209)</f>
        <v>1.65786680098248E-3</v>
      </c>
    </row>
    <row r="210" spans="1:14" x14ac:dyDescent="0.25">
      <c r="A210" s="29" t="s">
        <v>259</v>
      </c>
      <c r="B210" s="29" t="s">
        <v>260</v>
      </c>
      <c r="C210" s="29">
        <v>3</v>
      </c>
      <c r="D210" s="29" t="s">
        <v>95</v>
      </c>
      <c r="E210" s="29" t="s">
        <v>48</v>
      </c>
      <c r="F210" s="29" t="s">
        <v>258</v>
      </c>
      <c r="G210" s="29">
        <v>0.5</v>
      </c>
      <c r="H210" s="29">
        <v>2000</v>
      </c>
      <c r="I210" s="29">
        <v>30</v>
      </c>
      <c r="J210" s="14">
        <v>6026.1897747516596</v>
      </c>
      <c r="K210" s="43">
        <f t="shared" si="4"/>
        <v>1.6739416040976831</v>
      </c>
      <c r="L210" s="182">
        <v>6.9925931656688396E-4</v>
      </c>
      <c r="M210" s="21"/>
      <c r="N210" s="12">
        <f>AVERAGE($L210:L210)</f>
        <v>6.9925931656688396E-4</v>
      </c>
    </row>
    <row r="211" spans="1:14" x14ac:dyDescent="0.25">
      <c r="A211" s="29" t="s">
        <v>259</v>
      </c>
      <c r="B211" s="29" t="s">
        <v>260</v>
      </c>
      <c r="C211" s="29">
        <v>3</v>
      </c>
      <c r="D211" s="29" t="s">
        <v>95</v>
      </c>
      <c r="E211" s="29" t="s">
        <v>48</v>
      </c>
      <c r="F211" s="29" t="s">
        <v>258</v>
      </c>
      <c r="G211" s="29">
        <v>0.5</v>
      </c>
      <c r="H211" s="29">
        <v>2000</v>
      </c>
      <c r="I211" s="29">
        <v>30</v>
      </c>
      <c r="J211" s="14">
        <v>5701.6440777778598</v>
      </c>
      <c r="K211" s="43">
        <f t="shared" si="4"/>
        <v>1.583790021604961</v>
      </c>
      <c r="L211" s="182">
        <v>1.8886404977184899E-3</v>
      </c>
      <c r="M211" s="21"/>
      <c r="N211" s="12">
        <f>AVERAGE($L211:L211)</f>
        <v>1.8886404977184899E-3</v>
      </c>
    </row>
    <row r="212" spans="1:14" x14ac:dyDescent="0.25">
      <c r="A212" s="29" t="s">
        <v>259</v>
      </c>
      <c r="B212" s="29" t="s">
        <v>260</v>
      </c>
      <c r="C212" s="29">
        <v>3</v>
      </c>
      <c r="D212" s="29" t="s">
        <v>95</v>
      </c>
      <c r="E212" s="29" t="s">
        <v>48</v>
      </c>
      <c r="F212" s="29" t="s">
        <v>258</v>
      </c>
      <c r="G212" s="29">
        <v>0.5</v>
      </c>
      <c r="H212" s="29">
        <v>2000</v>
      </c>
      <c r="I212" s="29">
        <v>30</v>
      </c>
      <c r="J212" s="14">
        <v>5718.6628861427298</v>
      </c>
      <c r="K212" s="43">
        <f t="shared" si="4"/>
        <v>1.5885174683729806</v>
      </c>
      <c r="L212" s="182">
        <v>7.1602332028207895E-4</v>
      </c>
      <c r="M212" s="21"/>
      <c r="N212" s="12">
        <f>AVERAGE($L212:L212)</f>
        <v>7.1602332028207895E-4</v>
      </c>
    </row>
    <row r="213" spans="1:14" x14ac:dyDescent="0.25">
      <c r="A213" s="29" t="s">
        <v>259</v>
      </c>
      <c r="B213" s="29" t="s">
        <v>260</v>
      </c>
      <c r="C213" s="29">
        <v>3</v>
      </c>
      <c r="D213" s="29" t="s">
        <v>95</v>
      </c>
      <c r="E213" s="29" t="s">
        <v>48</v>
      </c>
      <c r="F213" s="29" t="s">
        <v>258</v>
      </c>
      <c r="G213" s="29">
        <v>0.5</v>
      </c>
      <c r="H213" s="29">
        <v>2000</v>
      </c>
      <c r="I213" s="29">
        <v>30</v>
      </c>
      <c r="J213" s="14">
        <v>6126.4997403621601</v>
      </c>
      <c r="K213" s="43">
        <f t="shared" si="4"/>
        <v>1.7018054834339333</v>
      </c>
      <c r="L213" s="182">
        <v>4.5103278268256001E-4</v>
      </c>
      <c r="M213" s="21"/>
      <c r="N213" s="12">
        <f>AVERAGE($L213:L213)</f>
        <v>4.5103278268256001E-4</v>
      </c>
    </row>
    <row r="214" spans="1:14" x14ac:dyDescent="0.25">
      <c r="A214" s="29" t="s">
        <v>259</v>
      </c>
      <c r="B214" s="29" t="s">
        <v>260</v>
      </c>
      <c r="C214" s="29">
        <v>3</v>
      </c>
      <c r="D214" s="29" t="s">
        <v>95</v>
      </c>
      <c r="E214" s="29" t="s">
        <v>48</v>
      </c>
      <c r="F214" s="29" t="s">
        <v>258</v>
      </c>
      <c r="G214" s="29">
        <v>0.5</v>
      </c>
      <c r="H214" s="29">
        <v>2000</v>
      </c>
      <c r="I214" s="29">
        <v>30</v>
      </c>
      <c r="J214" s="14">
        <v>6501.1642229557001</v>
      </c>
      <c r="K214" s="43">
        <f t="shared" si="4"/>
        <v>1.8058789508210278</v>
      </c>
      <c r="L214" s="182">
        <v>9.0156195565731798E-4</v>
      </c>
      <c r="M214" s="21"/>
      <c r="N214" s="12">
        <f>AVERAGE($L214:L214)</f>
        <v>9.0156195565731798E-4</v>
      </c>
    </row>
    <row r="215" spans="1:14" x14ac:dyDescent="0.25">
      <c r="A215" s="29" t="s">
        <v>259</v>
      </c>
      <c r="B215" s="29" t="s">
        <v>260</v>
      </c>
      <c r="C215" s="29">
        <v>3</v>
      </c>
      <c r="D215" s="29" t="s">
        <v>95</v>
      </c>
      <c r="E215" s="29" t="s">
        <v>48</v>
      </c>
      <c r="F215" s="29" t="s">
        <v>258</v>
      </c>
      <c r="G215" s="29">
        <v>0.5</v>
      </c>
      <c r="H215" s="29">
        <v>2000</v>
      </c>
      <c r="I215" s="29">
        <v>30</v>
      </c>
      <c r="J215" s="14">
        <v>6610.9384069442704</v>
      </c>
      <c r="K215" s="43">
        <f t="shared" si="4"/>
        <v>1.8363717797067418</v>
      </c>
      <c r="L215" s="182">
        <v>9.0455929942900805E-4</v>
      </c>
      <c r="M215" s="21"/>
      <c r="N215" s="12">
        <f>AVERAGE($L215:L215)</f>
        <v>9.0455929942900805E-4</v>
      </c>
    </row>
    <row r="216" spans="1:14" x14ac:dyDescent="0.25">
      <c r="A216" s="29" t="s">
        <v>259</v>
      </c>
      <c r="B216" s="29" t="s">
        <v>260</v>
      </c>
      <c r="C216" s="29">
        <v>3</v>
      </c>
      <c r="D216" s="29" t="s">
        <v>95</v>
      </c>
      <c r="E216" s="29" t="s">
        <v>48</v>
      </c>
      <c r="F216" s="29" t="s">
        <v>258</v>
      </c>
      <c r="G216" s="29">
        <v>0.5</v>
      </c>
      <c r="H216" s="29">
        <v>2000</v>
      </c>
      <c r="I216" s="29">
        <v>30</v>
      </c>
      <c r="J216" s="14">
        <v>6614.05475735664</v>
      </c>
      <c r="K216" s="43">
        <f t="shared" si="4"/>
        <v>1.8372374325990666</v>
      </c>
      <c r="L216" s="182">
        <v>5.2943446358183E-4</v>
      </c>
      <c r="M216" s="21"/>
      <c r="N216" s="12">
        <f>AVERAGE($L216:L216)</f>
        <v>5.2943446358183E-4</v>
      </c>
    </row>
    <row r="217" spans="1:14" x14ac:dyDescent="0.25">
      <c r="A217" s="29" t="s">
        <v>259</v>
      </c>
      <c r="B217" s="29" t="s">
        <v>260</v>
      </c>
      <c r="C217" s="29">
        <v>3</v>
      </c>
      <c r="D217" s="29" t="s">
        <v>95</v>
      </c>
      <c r="E217" s="29" t="s">
        <v>48</v>
      </c>
      <c r="F217" s="29" t="s">
        <v>258</v>
      </c>
      <c r="G217" s="29">
        <v>0.5</v>
      </c>
      <c r="H217" s="29">
        <v>2000</v>
      </c>
      <c r="I217" s="29">
        <v>30</v>
      </c>
      <c r="J217" s="14">
        <v>6559.40123462677</v>
      </c>
      <c r="K217" s="43">
        <f t="shared" si="4"/>
        <v>1.8220558985074362</v>
      </c>
      <c r="L217" s="182">
        <v>8.9372220897660903E-4</v>
      </c>
      <c r="M217" s="21"/>
      <c r="N217" s="12">
        <f>AVERAGE($L217:L217)</f>
        <v>8.9372220897660903E-4</v>
      </c>
    </row>
    <row r="218" spans="1:14" x14ac:dyDescent="0.25">
      <c r="A218" s="29" t="s">
        <v>259</v>
      </c>
      <c r="B218" s="29" t="s">
        <v>260</v>
      </c>
      <c r="C218" s="29">
        <v>3</v>
      </c>
      <c r="D218" s="29" t="s">
        <v>95</v>
      </c>
      <c r="E218" s="29" t="s">
        <v>48</v>
      </c>
      <c r="F218" s="29" t="s">
        <v>258</v>
      </c>
      <c r="G218" s="29">
        <v>0.5</v>
      </c>
      <c r="H218" s="29">
        <v>2000</v>
      </c>
      <c r="I218" s="29">
        <v>30</v>
      </c>
      <c r="J218" s="14">
        <v>6559.6862363815299</v>
      </c>
      <c r="K218" s="43">
        <f t="shared" si="4"/>
        <v>1.822135065661536</v>
      </c>
      <c r="L218" s="182">
        <v>1.6833815092438999E-3</v>
      </c>
      <c r="M218" s="21"/>
      <c r="N218" s="12">
        <f>AVERAGE($L218:L218)</f>
        <v>1.6833815092438999E-3</v>
      </c>
    </row>
    <row r="219" spans="1:14" x14ac:dyDescent="0.25">
      <c r="A219" s="29" t="s">
        <v>259</v>
      </c>
      <c r="B219" s="29" t="s">
        <v>260</v>
      </c>
      <c r="C219" s="29">
        <v>3</v>
      </c>
      <c r="D219" s="29" t="s">
        <v>95</v>
      </c>
      <c r="E219" s="29" t="s">
        <v>48</v>
      </c>
      <c r="F219" s="29" t="s">
        <v>258</v>
      </c>
      <c r="G219" s="29">
        <v>0.5</v>
      </c>
      <c r="H219" s="29">
        <v>2000</v>
      </c>
      <c r="I219" s="29">
        <v>30</v>
      </c>
      <c r="J219" s="14">
        <v>6568.7152073383304</v>
      </c>
      <c r="K219" s="43">
        <f t="shared" si="4"/>
        <v>1.8246431131495362</v>
      </c>
      <c r="L219" s="182">
        <v>5.9854015684511605E-4</v>
      </c>
      <c r="M219" s="21"/>
      <c r="N219" s="12">
        <f>AVERAGE($L219:L219)</f>
        <v>5.9854015684511605E-4</v>
      </c>
    </row>
    <row r="220" spans="1:14" x14ac:dyDescent="0.25">
      <c r="A220" s="29" t="s">
        <v>259</v>
      </c>
      <c r="B220" s="29" t="s">
        <v>260</v>
      </c>
      <c r="C220" s="29">
        <v>3</v>
      </c>
      <c r="D220" s="29" t="s">
        <v>95</v>
      </c>
      <c r="E220" s="29" t="s">
        <v>48</v>
      </c>
      <c r="F220" s="29" t="s">
        <v>258</v>
      </c>
      <c r="G220" s="29">
        <v>0.5</v>
      </c>
      <c r="H220" s="29">
        <v>2000</v>
      </c>
      <c r="I220" s="29">
        <v>30</v>
      </c>
      <c r="J220" s="14">
        <v>6569.4906105995096</v>
      </c>
      <c r="K220" s="43">
        <f t="shared" si="4"/>
        <v>1.8248585029443083</v>
      </c>
      <c r="L220" s="182">
        <v>8.6787810991726397E-4</v>
      </c>
      <c r="M220" s="21"/>
      <c r="N220" s="12">
        <f>AVERAGE($L220:L220)</f>
        <v>8.6787810991726397E-4</v>
      </c>
    </row>
    <row r="221" spans="1:14" x14ac:dyDescent="0.25">
      <c r="A221" s="29" t="s">
        <v>259</v>
      </c>
      <c r="B221" s="29" t="s">
        <v>260</v>
      </c>
      <c r="C221" s="29">
        <v>3</v>
      </c>
      <c r="D221" s="29" t="s">
        <v>95</v>
      </c>
      <c r="E221" s="29" t="s">
        <v>48</v>
      </c>
      <c r="F221" s="29" t="s">
        <v>258</v>
      </c>
      <c r="G221" s="29">
        <v>0.5</v>
      </c>
      <c r="H221" s="29">
        <v>2000</v>
      </c>
      <c r="I221" s="29">
        <v>30</v>
      </c>
      <c r="J221" s="14">
        <v>6667.8618361949902</v>
      </c>
      <c r="K221" s="43">
        <f t="shared" si="4"/>
        <v>1.8521838433874973</v>
      </c>
      <c r="L221" s="182">
        <v>8.8989956709388399E-4</v>
      </c>
      <c r="M221" s="21"/>
      <c r="N221" s="12">
        <f>AVERAGE($L221:L221)</f>
        <v>8.8989956709388399E-4</v>
      </c>
    </row>
    <row r="222" spans="1:14" x14ac:dyDescent="0.25">
      <c r="A222" s="29" t="s">
        <v>259</v>
      </c>
      <c r="B222" s="29" t="s">
        <v>260</v>
      </c>
      <c r="C222" s="29">
        <v>3</v>
      </c>
      <c r="D222" s="29" t="s">
        <v>95</v>
      </c>
      <c r="E222" s="29" t="s">
        <v>48</v>
      </c>
      <c r="F222" s="29" t="s">
        <v>258</v>
      </c>
      <c r="G222" s="29">
        <v>0.5</v>
      </c>
      <c r="H222" s="29">
        <v>2000</v>
      </c>
      <c r="I222" s="29">
        <v>30</v>
      </c>
      <c r="J222" s="14">
        <v>6634.1512825488999</v>
      </c>
      <c r="K222" s="43">
        <f t="shared" si="4"/>
        <v>1.8428198007080276</v>
      </c>
      <c r="L222" s="182">
        <v>7.0718841341210498E-4</v>
      </c>
      <c r="M222" s="21"/>
      <c r="N222" s="12">
        <f>AVERAGE($L222:L222)</f>
        <v>7.0718841341210498E-4</v>
      </c>
    </row>
    <row r="223" spans="1:14" x14ac:dyDescent="0.25">
      <c r="A223" s="29" t="s">
        <v>259</v>
      </c>
      <c r="B223" s="29" t="s">
        <v>260</v>
      </c>
      <c r="C223" s="29">
        <v>3</v>
      </c>
      <c r="D223" s="29" t="s">
        <v>95</v>
      </c>
      <c r="E223" s="29" t="s">
        <v>48</v>
      </c>
      <c r="F223" s="29" t="s">
        <v>258</v>
      </c>
      <c r="G223" s="29">
        <v>0.5</v>
      </c>
      <c r="H223" s="29">
        <v>2000</v>
      </c>
      <c r="I223" s="29">
        <v>30</v>
      </c>
      <c r="J223" s="14">
        <v>6685.6494469642603</v>
      </c>
      <c r="K223" s="43">
        <f t="shared" si="4"/>
        <v>1.8571248463789611</v>
      </c>
      <c r="L223" s="182">
        <v>3.7407681873940802E-4</v>
      </c>
      <c r="M223" s="21"/>
      <c r="N223" s="12">
        <f>AVERAGE($L223:L223)</f>
        <v>3.7407681873940802E-4</v>
      </c>
    </row>
    <row r="224" spans="1:14" x14ac:dyDescent="0.25">
      <c r="A224" s="29" t="s">
        <v>259</v>
      </c>
      <c r="B224" s="29" t="s">
        <v>260</v>
      </c>
      <c r="C224" s="29">
        <v>3</v>
      </c>
      <c r="D224" s="29" t="s">
        <v>95</v>
      </c>
      <c r="E224" s="29" t="s">
        <v>48</v>
      </c>
      <c r="F224" s="29" t="s">
        <v>258</v>
      </c>
      <c r="G224" s="29">
        <v>0.5</v>
      </c>
      <c r="H224" s="29">
        <v>2000</v>
      </c>
      <c r="I224" s="29">
        <v>30</v>
      </c>
      <c r="J224" s="14">
        <v>7009.5052452087402</v>
      </c>
      <c r="K224" s="43">
        <f t="shared" si="4"/>
        <v>1.9470847903357611</v>
      </c>
      <c r="L224" s="182">
        <v>1.0531402149455301E-3</v>
      </c>
      <c r="M224" s="21"/>
      <c r="N224" s="12">
        <f>AVERAGE($L224:L224)</f>
        <v>1.0531402149455301E-3</v>
      </c>
    </row>
    <row r="225" spans="1:14" x14ac:dyDescent="0.25">
      <c r="A225" s="29" t="s">
        <v>259</v>
      </c>
      <c r="B225" s="29" t="s">
        <v>260</v>
      </c>
      <c r="C225" s="29">
        <v>3</v>
      </c>
      <c r="D225" s="29" t="s">
        <v>95</v>
      </c>
      <c r="E225" s="29" t="s">
        <v>48</v>
      </c>
      <c r="F225" s="29" t="s">
        <v>258</v>
      </c>
      <c r="G225" s="29">
        <v>0.5</v>
      </c>
      <c r="H225" s="29">
        <v>2000</v>
      </c>
      <c r="I225" s="29">
        <v>30</v>
      </c>
      <c r="J225" s="14">
        <v>7018.7108235359101</v>
      </c>
      <c r="K225" s="43">
        <f t="shared" si="4"/>
        <v>1.9496418954266417</v>
      </c>
      <c r="L225" s="182">
        <v>5.3900457017685901E-4</v>
      </c>
      <c r="M225" s="21"/>
      <c r="N225" s="12">
        <f>AVERAGE($L225:L225)</f>
        <v>5.3900457017685901E-4</v>
      </c>
    </row>
    <row r="226" spans="1:14" x14ac:dyDescent="0.25">
      <c r="A226" s="29" t="s">
        <v>259</v>
      </c>
      <c r="B226" s="29" t="s">
        <v>260</v>
      </c>
      <c r="C226" s="29">
        <v>3</v>
      </c>
      <c r="D226" s="29" t="s">
        <v>95</v>
      </c>
      <c r="E226" s="29" t="s">
        <v>48</v>
      </c>
      <c r="F226" s="29" t="s">
        <v>258</v>
      </c>
      <c r="G226" s="29">
        <v>0.5</v>
      </c>
      <c r="H226" s="29">
        <v>2000</v>
      </c>
      <c r="I226" s="29">
        <v>30</v>
      </c>
      <c r="J226" s="14">
        <v>6966.00106549263</v>
      </c>
      <c r="K226" s="43">
        <f t="shared" si="4"/>
        <v>1.9350002959701751</v>
      </c>
      <c r="L226" s="182">
        <v>6.3604618753464897E-4</v>
      </c>
      <c r="M226" s="21"/>
      <c r="N226" s="12">
        <f>AVERAGE($L226:L226)</f>
        <v>6.3604618753464897E-4</v>
      </c>
    </row>
    <row r="227" spans="1:14" x14ac:dyDescent="0.25">
      <c r="A227" s="29" t="s">
        <v>259</v>
      </c>
      <c r="B227" s="29" t="s">
        <v>260</v>
      </c>
      <c r="C227" s="29">
        <v>3</v>
      </c>
      <c r="D227" s="29" t="s">
        <v>95</v>
      </c>
      <c r="E227" s="29" t="s">
        <v>48</v>
      </c>
      <c r="F227" s="29" t="s">
        <v>258</v>
      </c>
      <c r="G227" s="29">
        <v>0.5</v>
      </c>
      <c r="H227" s="29">
        <v>2000</v>
      </c>
      <c r="I227" s="29">
        <v>30</v>
      </c>
      <c r="J227" s="14">
        <v>7061.4964785575803</v>
      </c>
      <c r="K227" s="43">
        <f t="shared" si="4"/>
        <v>1.961526799599328</v>
      </c>
      <c r="L227" s="182">
        <v>8.3233229056513399E-4</v>
      </c>
      <c r="M227" s="21"/>
      <c r="N227" s="12">
        <f>AVERAGE($L227:L227)</f>
        <v>8.3233229056513399E-4</v>
      </c>
    </row>
    <row r="228" spans="1:14" x14ac:dyDescent="0.25">
      <c r="A228" s="29" t="s">
        <v>259</v>
      </c>
      <c r="B228" s="29" t="s">
        <v>260</v>
      </c>
      <c r="C228" s="29">
        <v>3</v>
      </c>
      <c r="D228" s="29" t="s">
        <v>95</v>
      </c>
      <c r="E228" s="29" t="s">
        <v>48</v>
      </c>
      <c r="F228" s="29" t="s">
        <v>258</v>
      </c>
      <c r="G228" s="29">
        <v>0.5</v>
      </c>
      <c r="H228" s="29">
        <v>2000</v>
      </c>
      <c r="I228" s="29">
        <v>30</v>
      </c>
      <c r="J228" s="14">
        <v>7029.3256111145001</v>
      </c>
      <c r="K228" s="43">
        <f t="shared" si="4"/>
        <v>1.9525904475318057</v>
      </c>
      <c r="L228" s="182">
        <v>6.9891883131048701E-4</v>
      </c>
      <c r="M228" s="21"/>
      <c r="N228" s="12">
        <f>AVERAGE($L228:L228)</f>
        <v>6.9891883131048701E-4</v>
      </c>
    </row>
    <row r="229" spans="1:14" x14ac:dyDescent="0.25">
      <c r="A229" s="29" t="s">
        <v>259</v>
      </c>
      <c r="B229" s="29" t="s">
        <v>260</v>
      </c>
      <c r="C229" s="29">
        <v>3</v>
      </c>
      <c r="D229" s="29" t="s">
        <v>95</v>
      </c>
      <c r="E229" s="29" t="s">
        <v>48</v>
      </c>
      <c r="F229" s="29" t="s">
        <v>258</v>
      </c>
      <c r="G229" s="29">
        <v>0.5</v>
      </c>
      <c r="H229" s="29">
        <v>2000</v>
      </c>
      <c r="I229" s="29">
        <v>30</v>
      </c>
      <c r="J229" s="14">
        <v>7170.7352063655799</v>
      </c>
      <c r="K229" s="43">
        <f t="shared" si="4"/>
        <v>1.9918708906571054</v>
      </c>
      <c r="L229" s="182">
        <v>8.5682938369862802E-4</v>
      </c>
      <c r="M229" s="21"/>
      <c r="N229" s="12">
        <f>AVERAGE($L229:L229)</f>
        <v>8.5682938369862802E-4</v>
      </c>
    </row>
    <row r="230" spans="1:14" x14ac:dyDescent="0.25">
      <c r="A230" s="29" t="s">
        <v>259</v>
      </c>
      <c r="B230" s="29" t="s">
        <v>260</v>
      </c>
      <c r="C230" s="29">
        <v>3</v>
      </c>
      <c r="D230" s="29" t="s">
        <v>95</v>
      </c>
      <c r="E230" s="29" t="s">
        <v>48</v>
      </c>
      <c r="F230" s="29" t="s">
        <v>258</v>
      </c>
      <c r="G230" s="29">
        <v>0.5</v>
      </c>
      <c r="H230" s="29">
        <v>2000</v>
      </c>
      <c r="I230" s="29">
        <v>30</v>
      </c>
      <c r="J230" s="14">
        <v>7225.0135855674698</v>
      </c>
      <c r="K230" s="43">
        <f t="shared" si="4"/>
        <v>2.0069482182131861</v>
      </c>
      <c r="L230" s="182">
        <v>9.3543130438078503E-4</v>
      </c>
      <c r="M230" s="21"/>
      <c r="N230" s="12">
        <f>AVERAGE($L230:L230)</f>
        <v>9.3543130438078503E-4</v>
      </c>
    </row>
    <row r="231" spans="1:14" x14ac:dyDescent="0.25">
      <c r="A231" s="29" t="s">
        <v>259</v>
      </c>
      <c r="B231" s="29" t="s">
        <v>260</v>
      </c>
      <c r="C231" s="29">
        <v>3</v>
      </c>
      <c r="D231" s="29" t="s">
        <v>95</v>
      </c>
      <c r="E231" s="29" t="s">
        <v>48</v>
      </c>
      <c r="F231" s="29" t="s">
        <v>258</v>
      </c>
      <c r="G231" s="29">
        <v>0.5</v>
      </c>
      <c r="H231" s="29">
        <v>2000</v>
      </c>
      <c r="I231" s="29">
        <v>30</v>
      </c>
      <c r="J231" s="14">
        <v>7136.8728318214398</v>
      </c>
      <c r="K231" s="43">
        <f t="shared" si="4"/>
        <v>1.9824646755059554</v>
      </c>
      <c r="L231" s="182">
        <v>6.9677606822655795E-4</v>
      </c>
      <c r="M231" s="21"/>
      <c r="N231" s="12">
        <f>AVERAGE($L231:L231)</f>
        <v>6.9677606822655795E-4</v>
      </c>
    </row>
    <row r="232" spans="1:14" x14ac:dyDescent="0.25">
      <c r="A232" s="29" t="s">
        <v>259</v>
      </c>
      <c r="B232" s="29" t="s">
        <v>260</v>
      </c>
      <c r="C232" s="29">
        <v>3</v>
      </c>
      <c r="D232" s="29" t="s">
        <v>95</v>
      </c>
      <c r="E232" s="29" t="s">
        <v>48</v>
      </c>
      <c r="F232" s="29" t="s">
        <v>258</v>
      </c>
      <c r="G232" s="29">
        <v>0.5</v>
      </c>
      <c r="H232" s="29">
        <v>2000</v>
      </c>
      <c r="I232" s="29">
        <v>30</v>
      </c>
      <c r="J232" s="14">
        <v>7184.0088975429499</v>
      </c>
      <c r="K232" s="43">
        <f t="shared" si="4"/>
        <v>1.9955580270952638</v>
      </c>
      <c r="L232" s="182">
        <v>4.29898269713105E-4</v>
      </c>
      <c r="M232" s="21"/>
      <c r="N232" s="12">
        <f>AVERAGE($L232:L232)</f>
        <v>4.29898269713105E-4</v>
      </c>
    </row>
    <row r="233" spans="1:14" x14ac:dyDescent="0.25">
      <c r="A233" s="29" t="s">
        <v>259</v>
      </c>
      <c r="B233" s="29" t="s">
        <v>260</v>
      </c>
      <c r="C233" s="29">
        <v>3</v>
      </c>
      <c r="D233" s="29" t="s">
        <v>95</v>
      </c>
      <c r="E233" s="29" t="s">
        <v>48</v>
      </c>
      <c r="F233" s="29" t="s">
        <v>258</v>
      </c>
      <c r="G233" s="29">
        <v>0.5</v>
      </c>
      <c r="H233" s="29">
        <v>2000</v>
      </c>
      <c r="I233" s="29">
        <v>30</v>
      </c>
      <c r="J233" s="14">
        <v>7570.2830789089203</v>
      </c>
      <c r="K233" s="43">
        <f t="shared" si="4"/>
        <v>2.1028564108080334</v>
      </c>
      <c r="L233" s="182">
        <v>1.32550570753244E-3</v>
      </c>
      <c r="M233" s="21"/>
      <c r="N233" s="12">
        <f>AVERAGE($L233:L233)</f>
        <v>1.32550570753244E-3</v>
      </c>
    </row>
    <row r="234" spans="1:14" x14ac:dyDescent="0.25">
      <c r="A234" s="29" t="s">
        <v>259</v>
      </c>
      <c r="B234" s="29" t="s">
        <v>260</v>
      </c>
      <c r="C234" s="29">
        <v>3</v>
      </c>
      <c r="D234" s="29" t="s">
        <v>95</v>
      </c>
      <c r="E234" s="29" t="s">
        <v>48</v>
      </c>
      <c r="F234" s="29" t="s">
        <v>258</v>
      </c>
      <c r="G234" s="29">
        <v>0.5</v>
      </c>
      <c r="H234" s="29">
        <v>2000</v>
      </c>
      <c r="I234" s="29">
        <v>30</v>
      </c>
      <c r="J234" s="14">
        <v>7602.0502188205701</v>
      </c>
      <c r="K234" s="43">
        <f t="shared" si="4"/>
        <v>2.1116806163390471</v>
      </c>
      <c r="L234" s="182">
        <v>1.2256766815173701E-3</v>
      </c>
      <c r="M234" s="21"/>
      <c r="N234" s="12">
        <f>AVERAGE($L234:L234)</f>
        <v>1.2256766815173701E-3</v>
      </c>
    </row>
    <row r="235" spans="1:14" x14ac:dyDescent="0.25">
      <c r="A235" s="29" t="s">
        <v>259</v>
      </c>
      <c r="B235" s="29" t="s">
        <v>260</v>
      </c>
      <c r="C235" s="29">
        <v>3</v>
      </c>
      <c r="D235" s="29" t="s">
        <v>95</v>
      </c>
      <c r="E235" s="29" t="s">
        <v>48</v>
      </c>
      <c r="F235" s="29" t="s">
        <v>258</v>
      </c>
      <c r="G235" s="29">
        <v>0.5</v>
      </c>
      <c r="H235" s="29">
        <v>2000</v>
      </c>
      <c r="I235" s="29">
        <v>30</v>
      </c>
      <c r="J235" s="14">
        <v>7619.7219281196503</v>
      </c>
      <c r="K235" s="43">
        <f t="shared" si="4"/>
        <v>2.1165894244776808</v>
      </c>
      <c r="L235" s="182">
        <v>8.73233424108102E-4</v>
      </c>
      <c r="M235" s="21"/>
      <c r="N235" s="12">
        <f>AVERAGE($L235:L235)</f>
        <v>8.73233424108102E-4</v>
      </c>
    </row>
    <row r="236" spans="1:14" x14ac:dyDescent="0.25">
      <c r="A236" s="29" t="s">
        <v>259</v>
      </c>
      <c r="B236" s="29" t="s">
        <v>260</v>
      </c>
      <c r="C236" s="29">
        <v>3</v>
      </c>
      <c r="D236" s="29" t="s">
        <v>95</v>
      </c>
      <c r="E236" s="29" t="s">
        <v>48</v>
      </c>
      <c r="F236" s="29" t="s">
        <v>258</v>
      </c>
      <c r="G236" s="29">
        <v>0.5</v>
      </c>
      <c r="H236" s="29">
        <v>2000</v>
      </c>
      <c r="I236" s="29">
        <v>30</v>
      </c>
      <c r="J236" s="14">
        <v>7895.1127340793601</v>
      </c>
      <c r="K236" s="43">
        <f t="shared" si="4"/>
        <v>2.1930868705775999</v>
      </c>
      <c r="L236" s="182">
        <v>2.57867323083707E-3</v>
      </c>
      <c r="M236" s="21"/>
      <c r="N236" s="12">
        <f>AVERAGE($L236:L236)</f>
        <v>2.57867323083707E-3</v>
      </c>
    </row>
    <row r="237" spans="1:14" x14ac:dyDescent="0.25">
      <c r="A237" s="29" t="s">
        <v>259</v>
      </c>
      <c r="B237" s="29" t="s">
        <v>260</v>
      </c>
      <c r="C237" s="29">
        <v>3</v>
      </c>
      <c r="D237" s="29" t="s">
        <v>95</v>
      </c>
      <c r="E237" s="29" t="s">
        <v>48</v>
      </c>
      <c r="F237" s="29" t="s">
        <v>258</v>
      </c>
      <c r="G237" s="29">
        <v>0.5</v>
      </c>
      <c r="H237" s="29">
        <v>2000</v>
      </c>
      <c r="I237" s="29">
        <v>30</v>
      </c>
      <c r="J237" s="14">
        <v>6045.8934457302003</v>
      </c>
      <c r="K237" s="43">
        <f t="shared" si="4"/>
        <v>1.6794148460361666</v>
      </c>
      <c r="L237" s="182">
        <v>8.25304900546429E-4</v>
      </c>
      <c r="M237" s="21"/>
      <c r="N237" s="12">
        <f>AVERAGE($L237:L237)</f>
        <v>8.25304900546429E-4</v>
      </c>
    </row>
    <row r="238" spans="1:14" x14ac:dyDescent="0.25">
      <c r="A238" s="29" t="s">
        <v>259</v>
      </c>
      <c r="B238" s="29" t="s">
        <v>260</v>
      </c>
      <c r="C238" s="29">
        <v>3</v>
      </c>
      <c r="D238" s="29" t="s">
        <v>95</v>
      </c>
      <c r="E238" s="29" t="s">
        <v>48</v>
      </c>
      <c r="F238" s="29" t="s">
        <v>258</v>
      </c>
      <c r="G238" s="29">
        <v>0.5</v>
      </c>
      <c r="H238" s="29">
        <v>2000</v>
      </c>
      <c r="I238" s="29">
        <v>30</v>
      </c>
      <c r="J238" s="14">
        <v>5978.2986283302298</v>
      </c>
      <c r="K238" s="43">
        <f t="shared" si="4"/>
        <v>1.6606385078695083</v>
      </c>
      <c r="L238" s="182">
        <v>7.9497613100078799E-4</v>
      </c>
      <c r="M238" s="21"/>
      <c r="N238" s="12">
        <f>AVERAGE($L238:L238)</f>
        <v>7.9497613100078799E-4</v>
      </c>
    </row>
    <row r="239" spans="1:14" x14ac:dyDescent="0.25">
      <c r="A239" s="29" t="s">
        <v>259</v>
      </c>
      <c r="B239" s="29" t="s">
        <v>260</v>
      </c>
      <c r="C239" s="29">
        <v>3</v>
      </c>
      <c r="D239" s="29" t="s">
        <v>95</v>
      </c>
      <c r="E239" s="29" t="s">
        <v>48</v>
      </c>
      <c r="F239" s="29" t="s">
        <v>258</v>
      </c>
      <c r="G239" s="29">
        <v>0.5</v>
      </c>
      <c r="H239" s="29">
        <v>2000</v>
      </c>
      <c r="I239" s="29">
        <v>30</v>
      </c>
      <c r="J239" s="14">
        <v>5961.3679924011203</v>
      </c>
      <c r="K239" s="43">
        <f t="shared" si="4"/>
        <v>1.6559355534447557</v>
      </c>
      <c r="L239" s="182">
        <v>1.07865674696352E-3</v>
      </c>
      <c r="M239" s="21"/>
      <c r="N239" s="12">
        <f>AVERAGE($L239:L239)</f>
        <v>1.07865674696352E-3</v>
      </c>
    </row>
    <row r="240" spans="1:14" x14ac:dyDescent="0.25">
      <c r="A240" s="29" t="s">
        <v>259</v>
      </c>
      <c r="B240" s="29" t="s">
        <v>260</v>
      </c>
      <c r="C240" s="29">
        <v>3</v>
      </c>
      <c r="D240" s="29" t="s">
        <v>95</v>
      </c>
      <c r="E240" s="29" t="s">
        <v>48</v>
      </c>
      <c r="F240" s="29" t="s">
        <v>258</v>
      </c>
      <c r="G240" s="29">
        <v>0.5</v>
      </c>
      <c r="H240" s="29">
        <v>2000</v>
      </c>
      <c r="I240" s="29">
        <v>30</v>
      </c>
      <c r="J240" s="14">
        <v>6120.8671576976703</v>
      </c>
      <c r="K240" s="43">
        <f t="shared" si="4"/>
        <v>1.7002408771382418</v>
      </c>
      <c r="L240" s="182">
        <v>1.1001223502921701E-3</v>
      </c>
      <c r="M240" s="21"/>
      <c r="N240" s="12">
        <f>AVERAGE($L240:L240)</f>
        <v>1.1001223502921701E-3</v>
      </c>
    </row>
    <row r="241" spans="1:14" x14ac:dyDescent="0.25">
      <c r="A241" s="29" t="s">
        <v>259</v>
      </c>
      <c r="B241" s="29" t="s">
        <v>260</v>
      </c>
      <c r="C241" s="29">
        <v>3</v>
      </c>
      <c r="D241" s="29" t="s">
        <v>95</v>
      </c>
      <c r="E241" s="29" t="s">
        <v>48</v>
      </c>
      <c r="F241" s="29" t="s">
        <v>258</v>
      </c>
      <c r="G241" s="29">
        <v>0.5</v>
      </c>
      <c r="H241" s="29">
        <v>2000</v>
      </c>
      <c r="I241" s="29">
        <v>30</v>
      </c>
      <c r="J241" s="14">
        <v>6110.5267224311801</v>
      </c>
      <c r="K241" s="43">
        <f t="shared" si="4"/>
        <v>1.6973685340086611</v>
      </c>
      <c r="L241" s="182">
        <v>9.7810517515550094E-4</v>
      </c>
      <c r="M241" s="21"/>
      <c r="N241" s="12">
        <f>AVERAGE($L241:L241)</f>
        <v>9.7810517515550094E-4</v>
      </c>
    </row>
    <row r="242" spans="1:14" x14ac:dyDescent="0.25">
      <c r="A242" s="29" t="s">
        <v>259</v>
      </c>
      <c r="B242" s="29" t="s">
        <v>260</v>
      </c>
      <c r="C242" s="29">
        <v>3</v>
      </c>
      <c r="D242" s="29" t="s">
        <v>95</v>
      </c>
      <c r="E242" s="29" t="s">
        <v>48</v>
      </c>
      <c r="F242" s="29" t="s">
        <v>258</v>
      </c>
      <c r="G242" s="29">
        <v>0.5</v>
      </c>
      <c r="H242" s="29">
        <v>2000</v>
      </c>
      <c r="I242" s="29">
        <v>30</v>
      </c>
      <c r="J242" s="14">
        <v>6129.9496555328296</v>
      </c>
      <c r="K242" s="43">
        <f t="shared" si="4"/>
        <v>1.7027637932035637</v>
      </c>
      <c r="L242" s="182">
        <v>1.21241161723156E-3</v>
      </c>
      <c r="M242" s="21"/>
      <c r="N242" s="12">
        <f>AVERAGE($L242:L242)</f>
        <v>1.21241161723156E-3</v>
      </c>
    </row>
    <row r="243" spans="1:14" x14ac:dyDescent="0.25">
      <c r="A243" s="29" t="s">
        <v>259</v>
      </c>
      <c r="B243" s="29" t="s">
        <v>260</v>
      </c>
      <c r="C243" s="29">
        <v>3</v>
      </c>
      <c r="D243" s="29" t="s">
        <v>95</v>
      </c>
      <c r="E243" s="29" t="s">
        <v>48</v>
      </c>
      <c r="F243" s="29" t="s">
        <v>258</v>
      </c>
      <c r="G243" s="29">
        <v>0.5</v>
      </c>
      <c r="H243" s="29">
        <v>2000</v>
      </c>
      <c r="I243" s="29">
        <v>30</v>
      </c>
      <c r="J243" s="14">
        <v>6157.3577368259403</v>
      </c>
      <c r="K243" s="43">
        <f t="shared" si="4"/>
        <v>1.7103771491183168</v>
      </c>
      <c r="L243" s="182">
        <v>7.5274990889627805E-4</v>
      </c>
      <c r="M243" s="21"/>
      <c r="N243" s="12">
        <f>AVERAGE($L243:L243)</f>
        <v>7.5274990889627805E-4</v>
      </c>
    </row>
    <row r="244" spans="1:14" x14ac:dyDescent="0.25">
      <c r="A244" s="29" t="s">
        <v>259</v>
      </c>
      <c r="B244" s="29" t="s">
        <v>260</v>
      </c>
      <c r="C244" s="29">
        <v>3</v>
      </c>
      <c r="D244" s="29" t="s">
        <v>95</v>
      </c>
      <c r="E244" s="29" t="s">
        <v>48</v>
      </c>
      <c r="F244" s="29" t="s">
        <v>258</v>
      </c>
      <c r="G244" s="29">
        <v>0.5</v>
      </c>
      <c r="H244" s="29">
        <v>2000</v>
      </c>
      <c r="I244" s="29">
        <v>30</v>
      </c>
      <c r="J244" s="14">
        <v>6711.1722238063803</v>
      </c>
      <c r="K244" s="43">
        <f t="shared" si="4"/>
        <v>1.8642145066128835</v>
      </c>
      <c r="L244" s="182">
        <v>9.1897312058794502E-4</v>
      </c>
      <c r="M244" s="21"/>
      <c r="N244" s="12">
        <f>AVERAGE($L244:L244)</f>
        <v>9.1897312058794502E-4</v>
      </c>
    </row>
    <row r="245" spans="1:14" x14ac:dyDescent="0.25">
      <c r="A245" s="29" t="s">
        <v>259</v>
      </c>
      <c r="B245" s="29" t="s">
        <v>260</v>
      </c>
      <c r="C245" s="29">
        <v>3</v>
      </c>
      <c r="D245" s="29" t="s">
        <v>95</v>
      </c>
      <c r="E245" s="29" t="s">
        <v>48</v>
      </c>
      <c r="F245" s="29" t="s">
        <v>258</v>
      </c>
      <c r="G245" s="29">
        <v>0.5</v>
      </c>
      <c r="H245" s="29">
        <v>2000</v>
      </c>
      <c r="I245" s="29">
        <v>30</v>
      </c>
      <c r="J245" s="14">
        <v>6395.5383906364405</v>
      </c>
      <c r="K245" s="43">
        <f t="shared" si="4"/>
        <v>1.7765384418434558</v>
      </c>
      <c r="L245" s="182">
        <v>7.9747991278837497E-4</v>
      </c>
      <c r="M245" s="21"/>
      <c r="N245" s="12">
        <f>AVERAGE($L245:L245)</f>
        <v>7.9747991278837497E-4</v>
      </c>
    </row>
    <row r="246" spans="1:14" x14ac:dyDescent="0.25">
      <c r="A246" s="29" t="s">
        <v>259</v>
      </c>
      <c r="B246" s="29" t="s">
        <v>260</v>
      </c>
      <c r="C246" s="29">
        <v>3</v>
      </c>
      <c r="D246" s="29" t="s">
        <v>95</v>
      </c>
      <c r="E246" s="29" t="s">
        <v>48</v>
      </c>
      <c r="F246" s="29" t="s">
        <v>258</v>
      </c>
      <c r="G246" s="29">
        <v>0.5</v>
      </c>
      <c r="H246" s="29">
        <v>2000</v>
      </c>
      <c r="I246" s="29">
        <v>30</v>
      </c>
      <c r="J246" s="14">
        <v>6482.3389763832001</v>
      </c>
      <c r="K246" s="43">
        <f t="shared" si="4"/>
        <v>1.800649715662</v>
      </c>
      <c r="L246" s="182">
        <v>5.2534438959638702E-4</v>
      </c>
      <c r="M246" s="21"/>
      <c r="N246" s="12">
        <f>AVERAGE($L246:L246)</f>
        <v>5.2534438959638702E-4</v>
      </c>
    </row>
    <row r="247" spans="1:14" x14ac:dyDescent="0.25">
      <c r="A247" s="29" t="s">
        <v>259</v>
      </c>
      <c r="B247" s="29" t="s">
        <v>260</v>
      </c>
      <c r="C247" s="29">
        <v>3</v>
      </c>
      <c r="D247" s="29" t="s">
        <v>95</v>
      </c>
      <c r="E247" s="29" t="s">
        <v>48</v>
      </c>
      <c r="F247" s="29" t="s">
        <v>258</v>
      </c>
      <c r="G247" s="29">
        <v>0.5</v>
      </c>
      <c r="H247" s="29">
        <v>2000</v>
      </c>
      <c r="I247" s="29">
        <v>30</v>
      </c>
      <c r="J247" s="14">
        <v>6506.5116262435904</v>
      </c>
      <c r="K247" s="43">
        <f t="shared" si="4"/>
        <v>1.8073643406232196</v>
      </c>
      <c r="L247" s="182">
        <v>4.0472578789232401E-4</v>
      </c>
      <c r="M247" s="21"/>
      <c r="N247" s="12">
        <f>AVERAGE($L247:L247)</f>
        <v>4.0472578789232401E-4</v>
      </c>
    </row>
    <row r="248" spans="1:14" x14ac:dyDescent="0.25">
      <c r="A248" s="29" t="s">
        <v>259</v>
      </c>
      <c r="B248" s="29" t="s">
        <v>260</v>
      </c>
      <c r="C248" s="29">
        <v>3</v>
      </c>
      <c r="D248" s="29" t="s">
        <v>95</v>
      </c>
      <c r="E248" s="29" t="s">
        <v>48</v>
      </c>
      <c r="F248" s="29" t="s">
        <v>258</v>
      </c>
      <c r="G248" s="29">
        <v>0.5</v>
      </c>
      <c r="H248" s="29">
        <v>2000</v>
      </c>
      <c r="I248" s="29">
        <v>30</v>
      </c>
      <c r="J248" s="14">
        <v>6686.0862035751297</v>
      </c>
      <c r="K248" s="43">
        <f t="shared" si="4"/>
        <v>1.8572461676597583</v>
      </c>
      <c r="L248" s="182">
        <v>5.5951544048902396E-4</v>
      </c>
      <c r="M248" s="21"/>
      <c r="N248" s="12">
        <f>AVERAGE($L248:L248)</f>
        <v>5.5951544048902396E-4</v>
      </c>
    </row>
    <row r="249" spans="1:14" x14ac:dyDescent="0.25">
      <c r="A249" s="29" t="s">
        <v>259</v>
      </c>
      <c r="B249" s="29" t="s">
        <v>260</v>
      </c>
      <c r="C249" s="29">
        <v>3</v>
      </c>
      <c r="D249" s="29" t="s">
        <v>95</v>
      </c>
      <c r="E249" s="29" t="s">
        <v>48</v>
      </c>
      <c r="F249" s="29" t="s">
        <v>258</v>
      </c>
      <c r="G249" s="29">
        <v>0.5</v>
      </c>
      <c r="H249" s="29">
        <v>2000</v>
      </c>
      <c r="I249" s="29">
        <v>30</v>
      </c>
      <c r="J249" s="14">
        <v>6746.23843073844</v>
      </c>
      <c r="K249" s="43">
        <f t="shared" si="4"/>
        <v>1.8739551196495667</v>
      </c>
      <c r="L249" s="182">
        <v>9.0550204779774404E-4</v>
      </c>
      <c r="M249" s="21"/>
      <c r="N249" s="12">
        <f>AVERAGE($L249:L249)</f>
        <v>9.0550204779774404E-4</v>
      </c>
    </row>
    <row r="250" spans="1:14" x14ac:dyDescent="0.25">
      <c r="A250" s="29" t="s">
        <v>259</v>
      </c>
      <c r="B250" s="29" t="s">
        <v>260</v>
      </c>
      <c r="C250" s="29">
        <v>3</v>
      </c>
      <c r="D250" s="29" t="s">
        <v>95</v>
      </c>
      <c r="E250" s="29" t="s">
        <v>48</v>
      </c>
      <c r="F250" s="29" t="s">
        <v>258</v>
      </c>
      <c r="G250" s="29">
        <v>0.5</v>
      </c>
      <c r="H250" s="29">
        <v>2000</v>
      </c>
      <c r="I250" s="29">
        <v>30</v>
      </c>
      <c r="J250" s="14">
        <v>6690.1625564098304</v>
      </c>
      <c r="K250" s="43">
        <f t="shared" si="4"/>
        <v>1.8583784878916196</v>
      </c>
      <c r="L250" s="182">
        <v>5.1746228256789204E-4</v>
      </c>
      <c r="M250" s="21"/>
      <c r="N250" s="12">
        <f>AVERAGE($L250:L250)</f>
        <v>5.1746228256789204E-4</v>
      </c>
    </row>
    <row r="251" spans="1:14" x14ac:dyDescent="0.25">
      <c r="A251" s="29" t="s">
        <v>259</v>
      </c>
      <c r="B251" s="29" t="s">
        <v>260</v>
      </c>
      <c r="C251" s="29">
        <v>3</v>
      </c>
      <c r="D251" s="29" t="s">
        <v>95</v>
      </c>
      <c r="E251" s="29" t="s">
        <v>48</v>
      </c>
      <c r="F251" s="29" t="s">
        <v>258</v>
      </c>
      <c r="G251" s="29">
        <v>0.5</v>
      </c>
      <c r="H251" s="29">
        <v>2000</v>
      </c>
      <c r="I251" s="29">
        <v>30</v>
      </c>
      <c r="J251" s="14">
        <v>6730.3922514915403</v>
      </c>
      <c r="K251" s="43">
        <f t="shared" si="4"/>
        <v>1.8695534031920946</v>
      </c>
      <c r="L251" s="182">
        <v>4.25674612162841E-4</v>
      </c>
      <c r="M251" s="21"/>
      <c r="N251" s="12">
        <f>AVERAGE($L251:L251)</f>
        <v>4.25674612162841E-4</v>
      </c>
    </row>
    <row r="252" spans="1:14" x14ac:dyDescent="0.25">
      <c r="A252" s="29" t="s">
        <v>259</v>
      </c>
      <c r="B252" s="29" t="s">
        <v>260</v>
      </c>
      <c r="C252" s="29">
        <v>3</v>
      </c>
      <c r="D252" s="29" t="s">
        <v>95</v>
      </c>
      <c r="E252" s="29" t="s">
        <v>48</v>
      </c>
      <c r="F252" s="29" t="s">
        <v>258</v>
      </c>
      <c r="G252" s="29">
        <v>0.5</v>
      </c>
      <c r="H252" s="29">
        <v>2000</v>
      </c>
      <c r="I252" s="29">
        <v>30</v>
      </c>
      <c r="J252" s="14">
        <v>6758.2473425865101</v>
      </c>
      <c r="K252" s="43">
        <f t="shared" si="4"/>
        <v>1.8772909284962529</v>
      </c>
      <c r="L252" s="182">
        <v>6.6175369760609502E-4</v>
      </c>
      <c r="M252" s="21"/>
      <c r="N252" s="12">
        <f>AVERAGE($L252:L252)</f>
        <v>6.6175369760609502E-4</v>
      </c>
    </row>
    <row r="253" spans="1:14" x14ac:dyDescent="0.25">
      <c r="A253" s="29" t="s">
        <v>259</v>
      </c>
      <c r="B253" s="29" t="s">
        <v>260</v>
      </c>
      <c r="C253" s="29">
        <v>3</v>
      </c>
      <c r="D253" s="29" t="s">
        <v>95</v>
      </c>
      <c r="E253" s="29" t="s">
        <v>48</v>
      </c>
      <c r="F253" s="29" t="s">
        <v>258</v>
      </c>
      <c r="G253" s="29">
        <v>0.5</v>
      </c>
      <c r="H253" s="29">
        <v>2000</v>
      </c>
      <c r="I253" s="29">
        <v>30</v>
      </c>
      <c r="J253" s="14">
        <v>6167.8679761886497</v>
      </c>
      <c r="K253" s="43">
        <f t="shared" si="4"/>
        <v>1.7132966600524027</v>
      </c>
      <c r="L253" s="182">
        <v>7.6345534794324498E-4</v>
      </c>
      <c r="M253" s="21"/>
      <c r="N253" s="12">
        <f>AVERAGE($L253:L253)</f>
        <v>7.6345534794324498E-4</v>
      </c>
    </row>
    <row r="254" spans="1:14" x14ac:dyDescent="0.25">
      <c r="A254" s="29" t="s">
        <v>259</v>
      </c>
      <c r="B254" s="29" t="s">
        <v>260</v>
      </c>
      <c r="C254" s="29">
        <v>3</v>
      </c>
      <c r="D254" s="29" t="s">
        <v>95</v>
      </c>
      <c r="E254" s="29" t="s">
        <v>48</v>
      </c>
      <c r="F254" s="29" t="s">
        <v>258</v>
      </c>
      <c r="G254" s="29">
        <v>0.5</v>
      </c>
      <c r="H254" s="29">
        <v>2000</v>
      </c>
      <c r="I254" s="29">
        <v>30</v>
      </c>
      <c r="J254" s="14">
        <v>6638.3625695705396</v>
      </c>
      <c r="K254" s="43">
        <f t="shared" si="4"/>
        <v>1.8439896026584832</v>
      </c>
      <c r="L254" s="182">
        <v>5.7558805653475098E-4</v>
      </c>
      <c r="M254" s="21"/>
      <c r="N254" s="12">
        <f>AVERAGE($L254:L254)</f>
        <v>5.7558805653475098E-4</v>
      </c>
    </row>
    <row r="255" spans="1:14" x14ac:dyDescent="0.25">
      <c r="A255" s="29" t="s">
        <v>259</v>
      </c>
      <c r="B255" s="29" t="s">
        <v>260</v>
      </c>
      <c r="C255" s="29">
        <v>3</v>
      </c>
      <c r="D255" s="29" t="s">
        <v>95</v>
      </c>
      <c r="E255" s="29" t="s">
        <v>48</v>
      </c>
      <c r="F255" s="29" t="s">
        <v>258</v>
      </c>
      <c r="G255" s="29">
        <v>0.5</v>
      </c>
      <c r="H255" s="29">
        <v>2000</v>
      </c>
      <c r="I255" s="29">
        <v>30</v>
      </c>
      <c r="J255" s="14">
        <v>6607.5463020801499</v>
      </c>
      <c r="K255" s="43">
        <f t="shared" si="4"/>
        <v>1.8354295283555973</v>
      </c>
      <c r="L255" s="182">
        <v>1.20485009485117E-3</v>
      </c>
      <c r="M255" s="21"/>
      <c r="N255" s="12">
        <f>AVERAGE($L255:L255)</f>
        <v>1.20485009485117E-3</v>
      </c>
    </row>
    <row r="256" spans="1:14" ht="15.75" thickBot="1" x14ac:dyDescent="0.3">
      <c r="A256" s="29" t="s">
        <v>259</v>
      </c>
      <c r="B256" s="29" t="s">
        <v>260</v>
      </c>
      <c r="C256" s="29">
        <v>3</v>
      </c>
      <c r="D256" s="29" t="s">
        <v>95</v>
      </c>
      <c r="E256" s="29" t="s">
        <v>48</v>
      </c>
      <c r="F256" s="29" t="s">
        <v>258</v>
      </c>
      <c r="G256" s="29">
        <v>0.5</v>
      </c>
      <c r="H256" s="29">
        <v>2000</v>
      </c>
      <c r="I256" s="29">
        <v>30</v>
      </c>
      <c r="J256" s="14">
        <v>7593.8383877277302</v>
      </c>
      <c r="K256" s="43">
        <f t="shared" si="4"/>
        <v>2.1093995521465918</v>
      </c>
      <c r="L256" s="182">
        <v>6.3317696460019599E-4</v>
      </c>
      <c r="M256" s="21"/>
      <c r="N256" s="12">
        <f>AVERAGE($L256:L256)</f>
        <v>6.3317696460019599E-4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6607.6508699989299</v>
      </c>
      <c r="K257" s="44">
        <f>J257/3600</f>
        <v>1.8354585749997028</v>
      </c>
      <c r="L257" s="19">
        <f>AVERAGE(L207:L256)</f>
        <v>8.7625435231766596E-4</v>
      </c>
      <c r="M257" s="181">
        <f>_xlfn.STDEV.P(L207:L256)</f>
        <v>4.0211255650059684E-4</v>
      </c>
      <c r="N257" s="5"/>
    </row>
    <row r="258" spans="1:14" x14ac:dyDescent="0.25">
      <c r="A258" s="29" t="s">
        <v>273</v>
      </c>
      <c r="B258" s="11"/>
      <c r="C258" s="29">
        <v>4</v>
      </c>
      <c r="D258" s="29" t="s">
        <v>95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30</v>
      </c>
      <c r="J258" s="14">
        <v>7619.7983777523004</v>
      </c>
      <c r="K258" s="43">
        <f>J258/3600</f>
        <v>2.1166106604867503</v>
      </c>
      <c r="L258" s="182">
        <v>4.1229403914402402E-4</v>
      </c>
      <c r="M258" s="27"/>
      <c r="N258" s="12">
        <f>AVERAGE($L258:L258)</f>
        <v>4.1229403914402402E-4</v>
      </c>
    </row>
    <row r="259" spans="1:14" x14ac:dyDescent="0.25">
      <c r="B259" s="11"/>
      <c r="C259" s="29">
        <v>4</v>
      </c>
      <c r="D259" s="29" t="s">
        <v>95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30</v>
      </c>
      <c r="J259" s="14">
        <v>7642.2004237174897</v>
      </c>
      <c r="K259" s="43">
        <f t="shared" ref="K259:K307" si="5">J259/3600</f>
        <v>2.1228334510326361</v>
      </c>
      <c r="L259" s="182">
        <v>8.6961490010826104E-4</v>
      </c>
      <c r="M259" s="21"/>
      <c r="N259" s="12">
        <f>AVERAGE($L259:L259)</f>
        <v>8.6961490010826104E-4</v>
      </c>
    </row>
    <row r="260" spans="1:14" x14ac:dyDescent="0.25">
      <c r="B260" s="11"/>
      <c r="C260" s="29">
        <v>4</v>
      </c>
      <c r="D260" s="29" t="s">
        <v>95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30</v>
      </c>
      <c r="J260" s="14">
        <v>7722.1208171844401</v>
      </c>
      <c r="K260" s="43">
        <f t="shared" si="5"/>
        <v>2.1450335603290109</v>
      </c>
      <c r="L260" s="182">
        <v>9.9418366994990497E-3</v>
      </c>
      <c r="M260" s="21"/>
      <c r="N260" s="12">
        <f>AVERAGE($L260:L260)</f>
        <v>9.9418366994990497E-3</v>
      </c>
    </row>
    <row r="261" spans="1:14" x14ac:dyDescent="0.25">
      <c r="B261" s="11"/>
      <c r="C261" s="29">
        <v>4</v>
      </c>
      <c r="D261" s="29" t="s">
        <v>95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30</v>
      </c>
      <c r="J261" s="14">
        <v>7750.5071959495499</v>
      </c>
      <c r="K261" s="43">
        <f t="shared" si="5"/>
        <v>2.1529186655415415</v>
      </c>
      <c r="L261" s="182">
        <v>3.8305327093081398E-4</v>
      </c>
      <c r="M261" s="21"/>
      <c r="N261" s="12">
        <f>AVERAGE($L261:L261)</f>
        <v>3.8305327093081398E-4</v>
      </c>
    </row>
    <row r="262" spans="1:14" x14ac:dyDescent="0.25">
      <c r="B262" s="11"/>
      <c r="C262" s="29">
        <v>4</v>
      </c>
      <c r="D262" s="29" t="s">
        <v>95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30</v>
      </c>
      <c r="J262" s="14">
        <v>7782.4904201030704</v>
      </c>
      <c r="K262" s="43">
        <f t="shared" si="5"/>
        <v>2.1618028944730749</v>
      </c>
      <c r="L262" s="182">
        <v>2.9354785727532902E-3</v>
      </c>
      <c r="M262" s="21"/>
      <c r="N262" s="12">
        <f>AVERAGE($L262:L262)</f>
        <v>2.9354785727532902E-3</v>
      </c>
    </row>
    <row r="263" spans="1:14" x14ac:dyDescent="0.25">
      <c r="B263" s="11"/>
      <c r="C263" s="29">
        <v>4</v>
      </c>
      <c r="D263" s="29" t="s">
        <v>95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30</v>
      </c>
      <c r="J263" s="14">
        <v>7827.6592280864697</v>
      </c>
      <c r="K263" s="43">
        <f t="shared" si="5"/>
        <v>2.174349785579575</v>
      </c>
      <c r="L263" s="182">
        <v>6.8943603103359895E-4</v>
      </c>
      <c r="M263" s="21"/>
      <c r="N263" s="12">
        <f>AVERAGE($L263:L263)</f>
        <v>6.8943603103359895E-4</v>
      </c>
    </row>
    <row r="264" spans="1:14" x14ac:dyDescent="0.25">
      <c r="B264" s="11"/>
      <c r="C264" s="29">
        <v>4</v>
      </c>
      <c r="D264" s="29" t="s">
        <v>95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30</v>
      </c>
      <c r="J264" s="14">
        <v>7781.0713884830402</v>
      </c>
      <c r="K264" s="43">
        <f t="shared" si="5"/>
        <v>2.1614087190230666</v>
      </c>
      <c r="L264" s="182">
        <v>1.21267962100594E-3</v>
      </c>
      <c r="M264" s="21"/>
      <c r="N264" s="12">
        <f>AVERAGE($L264:L264)</f>
        <v>1.21267962100594E-3</v>
      </c>
    </row>
    <row r="265" spans="1:14" x14ac:dyDescent="0.25">
      <c r="B265" s="11"/>
      <c r="C265" s="29">
        <v>4</v>
      </c>
      <c r="D265" s="29" t="s">
        <v>95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30</v>
      </c>
      <c r="J265" s="14">
        <v>7842.1772315502103</v>
      </c>
      <c r="K265" s="43">
        <f t="shared" si="5"/>
        <v>2.1783825643195027</v>
      </c>
      <c r="L265" s="182">
        <v>3.3071069128263401E-4</v>
      </c>
      <c r="M265" s="21"/>
      <c r="N265" s="12">
        <f>AVERAGE($L265:L265)</f>
        <v>3.3071069128263401E-4</v>
      </c>
    </row>
    <row r="266" spans="1:14" x14ac:dyDescent="0.25">
      <c r="B266" s="11"/>
      <c r="C266" s="29">
        <v>4</v>
      </c>
      <c r="D266" s="29" t="s">
        <v>95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30</v>
      </c>
      <c r="J266" s="14">
        <v>7831.7520720958701</v>
      </c>
      <c r="K266" s="43">
        <f t="shared" si="5"/>
        <v>2.1754866866932971</v>
      </c>
      <c r="L266" s="182">
        <v>3.4603498471979301E-4</v>
      </c>
      <c r="M266" s="21"/>
      <c r="N266" s="12">
        <f>AVERAGE($L266:L266)</f>
        <v>3.4603498471979301E-4</v>
      </c>
    </row>
    <row r="267" spans="1:14" x14ac:dyDescent="0.25">
      <c r="B267" s="11"/>
      <c r="C267" s="29">
        <v>4</v>
      </c>
      <c r="D267" s="29" t="s">
        <v>95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30</v>
      </c>
      <c r="J267" s="14">
        <v>7870.8143064975702</v>
      </c>
      <c r="K267" s="43">
        <f t="shared" si="5"/>
        <v>2.1863373073604362</v>
      </c>
      <c r="L267" s="182">
        <v>3.4630376457968402E-4</v>
      </c>
      <c r="M267" s="21"/>
      <c r="N267" s="12">
        <f>AVERAGE($L267:L267)</f>
        <v>3.4630376457968402E-4</v>
      </c>
    </row>
    <row r="268" spans="1:14" x14ac:dyDescent="0.25">
      <c r="B268" s="11"/>
      <c r="C268" s="29">
        <v>4</v>
      </c>
      <c r="D268" s="29" t="s">
        <v>95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30</v>
      </c>
      <c r="J268" s="14">
        <v>7955.18180322647</v>
      </c>
      <c r="K268" s="43">
        <f t="shared" si="5"/>
        <v>2.2097727231184638</v>
      </c>
      <c r="L268" s="182">
        <v>2.66523915894081E-3</v>
      </c>
      <c r="M268" s="21"/>
      <c r="N268" s="12">
        <f>AVERAGE($L268:L268)</f>
        <v>2.66523915894081E-3</v>
      </c>
    </row>
    <row r="269" spans="1:14" x14ac:dyDescent="0.25">
      <c r="B269" s="11"/>
      <c r="C269" s="29">
        <v>4</v>
      </c>
      <c r="D269" s="29" t="s">
        <v>95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30</v>
      </c>
      <c r="J269" s="14">
        <v>7966.93341588973</v>
      </c>
      <c r="K269" s="43">
        <f t="shared" si="5"/>
        <v>2.2130370599693694</v>
      </c>
      <c r="L269" s="182">
        <v>2.7062093786600599E-2</v>
      </c>
      <c r="M269" s="21"/>
      <c r="N269" s="12">
        <f>AVERAGE($L269:L269)</f>
        <v>2.7062093786600599E-2</v>
      </c>
    </row>
    <row r="270" spans="1:14" x14ac:dyDescent="0.25">
      <c r="B270" s="11"/>
      <c r="C270" s="29">
        <v>4</v>
      </c>
      <c r="D270" s="29" t="s">
        <v>95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30</v>
      </c>
      <c r="J270" s="14">
        <v>7978.3150556087403</v>
      </c>
      <c r="K270" s="43">
        <f t="shared" si="5"/>
        <v>2.2161986265579836</v>
      </c>
      <c r="L270" s="182">
        <v>2.4852731758078802E-4</v>
      </c>
      <c r="M270" s="21"/>
      <c r="N270" s="12">
        <f>AVERAGE($L270:L270)</f>
        <v>2.4852731758078802E-4</v>
      </c>
    </row>
    <row r="271" spans="1:14" x14ac:dyDescent="0.25">
      <c r="B271" s="11"/>
      <c r="C271" s="29">
        <v>4</v>
      </c>
      <c r="D271" s="29" t="s">
        <v>95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30</v>
      </c>
      <c r="J271" s="14">
        <v>7988.7559478282901</v>
      </c>
      <c r="K271" s="43">
        <f t="shared" si="5"/>
        <v>2.2190988743967472</v>
      </c>
      <c r="L271" s="182">
        <v>1.2256792570729299E-3</v>
      </c>
      <c r="M271" s="21"/>
      <c r="N271" s="12">
        <f>AVERAGE($L271:L271)</f>
        <v>1.2256792570729299E-3</v>
      </c>
    </row>
    <row r="272" spans="1:14" x14ac:dyDescent="0.25">
      <c r="B272" s="11"/>
      <c r="C272" s="29">
        <v>4</v>
      </c>
      <c r="D272" s="29" t="s">
        <v>95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30</v>
      </c>
      <c r="J272" s="14">
        <v>7995.2456805705997</v>
      </c>
      <c r="K272" s="43">
        <f t="shared" si="5"/>
        <v>2.2209015779362775</v>
      </c>
      <c r="L272" s="182">
        <v>7.3668890250143003E-4</v>
      </c>
      <c r="M272" s="21"/>
      <c r="N272" s="12">
        <f>AVERAGE($L272:L272)</f>
        <v>7.3668890250143003E-4</v>
      </c>
    </row>
    <row r="273" spans="2:14" x14ac:dyDescent="0.25">
      <c r="B273" s="11"/>
      <c r="C273" s="29">
        <v>4</v>
      </c>
      <c r="D273" s="29" t="s">
        <v>95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30</v>
      </c>
      <c r="J273" s="14">
        <v>8073.3452725410398</v>
      </c>
      <c r="K273" s="43">
        <f t="shared" si="5"/>
        <v>2.2425959090391778</v>
      </c>
      <c r="L273" s="182">
        <v>8.4532198459485097E-4</v>
      </c>
      <c r="M273" s="21"/>
      <c r="N273" s="12">
        <f>AVERAGE($L273:L273)</f>
        <v>8.4532198459485097E-4</v>
      </c>
    </row>
    <row r="274" spans="2:14" x14ac:dyDescent="0.25">
      <c r="B274" s="11"/>
      <c r="C274" s="29">
        <v>4</v>
      </c>
      <c r="D274" s="29" t="s">
        <v>95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30</v>
      </c>
      <c r="J274" s="14">
        <v>8047.1138238906797</v>
      </c>
      <c r="K274" s="43">
        <f t="shared" si="5"/>
        <v>2.2353093955251886</v>
      </c>
      <c r="L274" s="182">
        <v>5.0128709809746499E-2</v>
      </c>
      <c r="M274" s="21"/>
      <c r="N274" s="12">
        <f>AVERAGE($L274:L274)</f>
        <v>5.0128709809746499E-2</v>
      </c>
    </row>
    <row r="275" spans="2:14" x14ac:dyDescent="0.25">
      <c r="B275" s="11"/>
      <c r="C275" s="29">
        <v>4</v>
      </c>
      <c r="D275" s="29" t="s">
        <v>95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30</v>
      </c>
      <c r="J275" s="14">
        <v>8109.9771986007599</v>
      </c>
      <c r="K275" s="43">
        <f t="shared" si="5"/>
        <v>2.2527714440557665</v>
      </c>
      <c r="L275" s="182">
        <v>3.9030318718943598E-4</v>
      </c>
      <c r="M275" s="21"/>
      <c r="N275" s="12">
        <f>AVERAGE($L275:L275)</f>
        <v>3.9030318718943598E-4</v>
      </c>
    </row>
    <row r="276" spans="2:14" x14ac:dyDescent="0.25">
      <c r="B276" s="11"/>
      <c r="C276" s="29">
        <v>4</v>
      </c>
      <c r="D276" s="29" t="s">
        <v>95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30</v>
      </c>
      <c r="J276" s="14">
        <v>8116.1179606914502</v>
      </c>
      <c r="K276" s="43">
        <f t="shared" si="5"/>
        <v>2.2544772113031808</v>
      </c>
      <c r="L276" s="182">
        <v>3.5151819783115602E-4</v>
      </c>
      <c r="M276" s="21"/>
      <c r="N276" s="12">
        <f>AVERAGE($L276:L276)</f>
        <v>3.5151819783115602E-4</v>
      </c>
    </row>
    <row r="277" spans="2:14" x14ac:dyDescent="0.25">
      <c r="B277" s="11"/>
      <c r="C277" s="29">
        <v>4</v>
      </c>
      <c r="D277" s="29" t="s">
        <v>95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30</v>
      </c>
      <c r="J277" s="14">
        <v>8062.2429563999103</v>
      </c>
      <c r="K277" s="43">
        <f t="shared" si="5"/>
        <v>2.2395119323333086</v>
      </c>
      <c r="L277" s="182">
        <v>0.16225287486180101</v>
      </c>
      <c r="M277" s="21"/>
      <c r="N277" s="12">
        <f>AVERAGE($L277:L277)</f>
        <v>0.16225287486180101</v>
      </c>
    </row>
    <row r="278" spans="2:14" x14ac:dyDescent="0.25">
      <c r="B278" s="11"/>
      <c r="C278" s="29">
        <v>4</v>
      </c>
      <c r="D278" s="29" t="s">
        <v>95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30</v>
      </c>
      <c r="J278" s="14">
        <v>8138.7440757751401</v>
      </c>
      <c r="K278" s="43">
        <f t="shared" si="5"/>
        <v>2.2607622432708721</v>
      </c>
      <c r="L278" s="182">
        <v>8.3609614452921101E-4</v>
      </c>
      <c r="M278" s="21"/>
      <c r="N278" s="12">
        <f>AVERAGE($L278:L278)</f>
        <v>8.3609614452921101E-4</v>
      </c>
    </row>
    <row r="279" spans="2:14" x14ac:dyDescent="0.25">
      <c r="B279" s="11"/>
      <c r="C279" s="29">
        <v>4</v>
      </c>
      <c r="D279" s="29" t="s">
        <v>95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30</v>
      </c>
      <c r="J279" s="14">
        <v>8167.6715312003998</v>
      </c>
      <c r="K279" s="43">
        <f t="shared" si="5"/>
        <v>2.2687976475556666</v>
      </c>
      <c r="L279" s="182">
        <v>9.1597536240382903E-4</v>
      </c>
      <c r="M279" s="21"/>
      <c r="N279" s="12">
        <f>AVERAGE($L279:L279)</f>
        <v>9.1597536240382903E-4</v>
      </c>
    </row>
    <row r="280" spans="2:14" x14ac:dyDescent="0.25">
      <c r="B280" s="11"/>
      <c r="C280" s="29">
        <v>4</v>
      </c>
      <c r="D280" s="29" t="s">
        <v>95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30</v>
      </c>
      <c r="J280" s="14">
        <v>8167.8766105175</v>
      </c>
      <c r="K280" s="43">
        <f t="shared" si="5"/>
        <v>2.2688546140326391</v>
      </c>
      <c r="L280" s="182">
        <v>1.02908835528818E-3</v>
      </c>
      <c r="M280" s="21"/>
      <c r="N280" s="12">
        <f>AVERAGE($L280:L280)</f>
        <v>1.02908835528818E-3</v>
      </c>
    </row>
    <row r="281" spans="2:14" x14ac:dyDescent="0.25">
      <c r="B281" s="11"/>
      <c r="C281" s="29">
        <v>4</v>
      </c>
      <c r="D281" s="29" t="s">
        <v>95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30</v>
      </c>
      <c r="J281" s="14">
        <v>8195.4738166332208</v>
      </c>
      <c r="K281" s="43">
        <f t="shared" si="5"/>
        <v>2.2765205046203389</v>
      </c>
      <c r="L281" s="182">
        <v>4.7223983728210899E-4</v>
      </c>
      <c r="M281" s="21"/>
      <c r="N281" s="12">
        <f>AVERAGE($L281:L281)</f>
        <v>4.7223983728210899E-4</v>
      </c>
    </row>
    <row r="282" spans="2:14" x14ac:dyDescent="0.25">
      <c r="B282" s="11"/>
      <c r="C282" s="29">
        <v>4</v>
      </c>
      <c r="D282" s="29" t="s">
        <v>95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30</v>
      </c>
      <c r="J282" s="14">
        <v>8213.1425294876008</v>
      </c>
      <c r="K282" s="43">
        <f t="shared" si="5"/>
        <v>2.2814284804132225</v>
      </c>
      <c r="L282" s="182">
        <v>3.5985635549121901E-4</v>
      </c>
      <c r="M282" s="21"/>
      <c r="N282" s="12">
        <f>AVERAGE($L282:L282)</f>
        <v>3.5985635549121901E-4</v>
      </c>
    </row>
    <row r="283" spans="2:14" x14ac:dyDescent="0.25">
      <c r="B283" s="11"/>
      <c r="C283" s="29">
        <v>4</v>
      </c>
      <c r="D283" s="29" t="s">
        <v>95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30</v>
      </c>
      <c r="J283" s="14">
        <v>8175.9008557796396</v>
      </c>
      <c r="K283" s="43">
        <f t="shared" si="5"/>
        <v>2.2710835710498998</v>
      </c>
      <c r="L283" s="182">
        <v>4.4576742920631601E-4</v>
      </c>
      <c r="M283" s="21"/>
      <c r="N283" s="12">
        <f>AVERAGE($L283:L283)</f>
        <v>4.4576742920631601E-4</v>
      </c>
    </row>
    <row r="284" spans="2:14" x14ac:dyDescent="0.25">
      <c r="B284" s="11"/>
      <c r="C284" s="29">
        <v>4</v>
      </c>
      <c r="D284" s="29" t="s">
        <v>95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30</v>
      </c>
      <c r="J284" s="14">
        <v>8463.3619554042798</v>
      </c>
      <c r="K284" s="43">
        <f t="shared" si="5"/>
        <v>2.3509338765011889</v>
      </c>
      <c r="L284" s="182">
        <v>7.0366310815970503E-4</v>
      </c>
      <c r="M284" s="21"/>
      <c r="N284" s="12">
        <f>AVERAGE($L284:L284)</f>
        <v>7.0366310815970503E-4</v>
      </c>
    </row>
    <row r="285" spans="2:14" x14ac:dyDescent="0.25">
      <c r="B285" s="11"/>
      <c r="C285" s="29">
        <v>4</v>
      </c>
      <c r="D285" s="29" t="s">
        <v>95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30</v>
      </c>
      <c r="J285" s="14">
        <v>8519.2698912620508</v>
      </c>
      <c r="K285" s="43">
        <f t="shared" si="5"/>
        <v>2.3664638586839031</v>
      </c>
      <c r="L285" s="182">
        <v>5.6430940239864298E-4</v>
      </c>
      <c r="M285" s="21"/>
      <c r="N285" s="12">
        <f>AVERAGE($L285:L285)</f>
        <v>5.6430940239864298E-4</v>
      </c>
    </row>
    <row r="286" spans="2:14" x14ac:dyDescent="0.25">
      <c r="B286" s="11"/>
      <c r="C286" s="29">
        <v>4</v>
      </c>
      <c r="D286" s="29" t="s">
        <v>95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30</v>
      </c>
      <c r="J286" s="14">
        <v>8534.6323616504596</v>
      </c>
      <c r="K286" s="43">
        <f t="shared" si="5"/>
        <v>2.3707312115695722</v>
      </c>
      <c r="L286" s="182">
        <v>5.9559872495662698E-3</v>
      </c>
      <c r="M286" s="21"/>
      <c r="N286" s="12">
        <f>AVERAGE($L286:L286)</f>
        <v>5.9559872495662698E-3</v>
      </c>
    </row>
    <row r="287" spans="2:14" x14ac:dyDescent="0.25">
      <c r="B287" s="11"/>
      <c r="C287" s="29">
        <v>4</v>
      </c>
      <c r="D287" s="29" t="s">
        <v>95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30</v>
      </c>
      <c r="J287" s="14">
        <v>8538.7939875125794</v>
      </c>
      <c r="K287" s="43">
        <f t="shared" si="5"/>
        <v>2.3718872187534941</v>
      </c>
      <c r="L287" s="182">
        <v>8.5051944334790797E-4</v>
      </c>
      <c r="M287" s="21"/>
      <c r="N287" s="12">
        <f>AVERAGE($L287:L287)</f>
        <v>8.5051944334790797E-4</v>
      </c>
    </row>
    <row r="288" spans="2:14" x14ac:dyDescent="0.25">
      <c r="B288" s="11"/>
      <c r="C288" s="29">
        <v>4</v>
      </c>
      <c r="D288" s="29" t="s">
        <v>95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30</v>
      </c>
      <c r="J288" s="14">
        <v>8593.5781502723603</v>
      </c>
      <c r="K288" s="43">
        <f t="shared" si="5"/>
        <v>2.3871050417423225</v>
      </c>
      <c r="L288" s="182">
        <v>9.9349873316170192E-4</v>
      </c>
      <c r="M288" s="21"/>
      <c r="N288" s="12">
        <f>AVERAGE($L288:L288)</f>
        <v>9.9349873316170192E-4</v>
      </c>
    </row>
    <row r="289" spans="2:14" x14ac:dyDescent="0.25">
      <c r="B289" s="11"/>
      <c r="C289" s="29">
        <v>4</v>
      </c>
      <c r="D289" s="29" t="s">
        <v>95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30</v>
      </c>
      <c r="J289" s="14">
        <v>8609.1698241233807</v>
      </c>
      <c r="K289" s="43">
        <f t="shared" si="5"/>
        <v>2.3914360622564947</v>
      </c>
      <c r="L289" s="182">
        <v>4.2766832117418103E-4</v>
      </c>
      <c r="M289" s="21"/>
      <c r="N289" s="12">
        <f>AVERAGE($L289:L289)</f>
        <v>4.2766832117418103E-4</v>
      </c>
    </row>
    <row r="290" spans="2:14" x14ac:dyDescent="0.25">
      <c r="B290" s="11"/>
      <c r="C290" s="29">
        <v>4</v>
      </c>
      <c r="D290" s="29" t="s">
        <v>95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30</v>
      </c>
      <c r="J290" s="14">
        <v>8615.1223466396295</v>
      </c>
      <c r="K290" s="43">
        <f t="shared" si="5"/>
        <v>2.3930895407332304</v>
      </c>
      <c r="L290" s="182">
        <v>0.23506721170436301</v>
      </c>
      <c r="M290" s="21"/>
      <c r="N290" s="12">
        <f>AVERAGE($L290:L290)</f>
        <v>0.23506721170436301</v>
      </c>
    </row>
    <row r="291" spans="2:14" x14ac:dyDescent="0.25">
      <c r="B291" s="11"/>
      <c r="C291" s="29">
        <v>4</v>
      </c>
      <c r="D291" s="29" t="s">
        <v>95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30</v>
      </c>
      <c r="J291" s="14">
        <v>8627.7581253051703</v>
      </c>
      <c r="K291" s="43">
        <f t="shared" si="5"/>
        <v>2.396599479251436</v>
      </c>
      <c r="L291" s="182">
        <v>3.8370954173151602E-4</v>
      </c>
      <c r="M291" s="21"/>
      <c r="N291" s="12">
        <f>AVERAGE($L291:L291)</f>
        <v>3.8370954173151602E-4</v>
      </c>
    </row>
    <row r="292" spans="2:14" x14ac:dyDescent="0.25">
      <c r="B292" s="11"/>
      <c r="C292" s="29">
        <v>4</v>
      </c>
      <c r="D292" s="29" t="s">
        <v>95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30</v>
      </c>
      <c r="J292" s="14">
        <v>8646.8614947795795</v>
      </c>
      <c r="K292" s="43">
        <f t="shared" si="5"/>
        <v>2.4019059707721055</v>
      </c>
      <c r="L292" s="182">
        <v>5.2349015488968001E-4</v>
      </c>
      <c r="M292" s="21"/>
      <c r="N292" s="12">
        <f>AVERAGE($L292:L292)</f>
        <v>5.2349015488968001E-4</v>
      </c>
    </row>
    <row r="293" spans="2:14" x14ac:dyDescent="0.25">
      <c r="B293" s="11"/>
      <c r="C293" s="29">
        <v>4</v>
      </c>
      <c r="D293" s="29" t="s">
        <v>95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30</v>
      </c>
      <c r="J293" s="14">
        <v>10056.588208675301</v>
      </c>
      <c r="K293" s="43">
        <f t="shared" si="5"/>
        <v>2.7934967246320279</v>
      </c>
      <c r="L293" s="182">
        <v>4.5023802970203401E-4</v>
      </c>
      <c r="M293" s="21"/>
      <c r="N293" s="12">
        <f>AVERAGE($L293:L293)</f>
        <v>4.5023802970203401E-4</v>
      </c>
    </row>
    <row r="294" spans="2:14" x14ac:dyDescent="0.25">
      <c r="B294" s="11"/>
      <c r="C294" s="29">
        <v>4</v>
      </c>
      <c r="D294" s="29" t="s">
        <v>95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30</v>
      </c>
      <c r="J294" s="14">
        <v>10062.308537721599</v>
      </c>
      <c r="K294" s="43">
        <f t="shared" si="5"/>
        <v>2.7950857049226663</v>
      </c>
      <c r="L294" s="182">
        <v>7.5431772963453103E-2</v>
      </c>
      <c r="M294" s="21"/>
      <c r="N294" s="12">
        <f>AVERAGE($L294:L294)</f>
        <v>7.5431772963453103E-2</v>
      </c>
    </row>
    <row r="295" spans="2:14" x14ac:dyDescent="0.25">
      <c r="B295" s="11"/>
      <c r="C295" s="29">
        <v>4</v>
      </c>
      <c r="D295" s="29" t="s">
        <v>95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30</v>
      </c>
      <c r="J295" s="14">
        <v>7830.4709346294403</v>
      </c>
      <c r="K295" s="43">
        <f t="shared" si="5"/>
        <v>2.1751308151748447</v>
      </c>
      <c r="L295" s="182">
        <v>5.5139718386417098E-4</v>
      </c>
      <c r="M295" s="21"/>
      <c r="N295" s="12">
        <f>AVERAGE($L295:L295)</f>
        <v>5.5139718386417098E-4</v>
      </c>
    </row>
    <row r="296" spans="2:14" x14ac:dyDescent="0.25">
      <c r="B296" s="11"/>
      <c r="C296" s="29">
        <v>4</v>
      </c>
      <c r="D296" s="29" t="s">
        <v>95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30</v>
      </c>
      <c r="J296" s="14">
        <v>7854.35192966461</v>
      </c>
      <c r="K296" s="43">
        <f t="shared" si="5"/>
        <v>2.1817644249068362</v>
      </c>
      <c r="L296" s="182">
        <v>1.33456130406197E-3</v>
      </c>
      <c r="M296" s="21"/>
      <c r="N296" s="12">
        <f>AVERAGE($L296:L296)</f>
        <v>1.33456130406197E-3</v>
      </c>
    </row>
    <row r="297" spans="2:14" x14ac:dyDescent="0.25">
      <c r="B297" s="11"/>
      <c r="C297" s="29">
        <v>4</v>
      </c>
      <c r="D297" s="29" t="s">
        <v>95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30</v>
      </c>
      <c r="J297" s="14">
        <v>7866.8599262237503</v>
      </c>
      <c r="K297" s="43">
        <f t="shared" si="5"/>
        <v>2.1852388683954862</v>
      </c>
      <c r="L297" s="182">
        <v>0.104985484037046</v>
      </c>
      <c r="M297" s="21"/>
      <c r="N297" s="12">
        <f>AVERAGE($L297:L297)</f>
        <v>0.104985484037046</v>
      </c>
    </row>
    <row r="298" spans="2:14" x14ac:dyDescent="0.25">
      <c r="B298" s="11"/>
      <c r="C298" s="29">
        <v>4</v>
      </c>
      <c r="D298" s="29" t="s">
        <v>95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30</v>
      </c>
      <c r="J298" s="14">
        <v>8740.8531122207605</v>
      </c>
      <c r="K298" s="43">
        <f t="shared" si="5"/>
        <v>2.4280147533946557</v>
      </c>
      <c r="L298" s="182">
        <v>1.59961649475365E-3</v>
      </c>
      <c r="M298" s="21"/>
      <c r="N298" s="12">
        <f>AVERAGE($L298:L298)</f>
        <v>1.59961649475365E-3</v>
      </c>
    </row>
    <row r="299" spans="2:14" x14ac:dyDescent="0.25">
      <c r="B299" s="11"/>
      <c r="C299" s="29">
        <v>4</v>
      </c>
      <c r="D299" s="29" t="s">
        <v>95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30</v>
      </c>
      <c r="J299" s="14">
        <v>8444.4562656879407</v>
      </c>
      <c r="K299" s="43">
        <f t="shared" si="5"/>
        <v>2.3456822960244281</v>
      </c>
      <c r="L299" s="182">
        <v>7.9070958102410503E-4</v>
      </c>
      <c r="M299" s="21"/>
      <c r="N299" s="12">
        <f>AVERAGE($L299:L299)</f>
        <v>7.9070958102410503E-4</v>
      </c>
    </row>
    <row r="300" spans="2:14" x14ac:dyDescent="0.25">
      <c r="B300" s="11"/>
      <c r="C300" s="29">
        <v>4</v>
      </c>
      <c r="D300" s="29" t="s">
        <v>95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30</v>
      </c>
      <c r="J300" s="14">
        <v>8452.1469800472205</v>
      </c>
      <c r="K300" s="43">
        <f t="shared" si="5"/>
        <v>2.3478186055686723</v>
      </c>
      <c r="L300" s="182">
        <v>4.7048168181150301E-4</v>
      </c>
      <c r="M300" s="21"/>
      <c r="N300" s="12">
        <f>AVERAGE($L300:L300)</f>
        <v>4.7048168181150301E-4</v>
      </c>
    </row>
    <row r="301" spans="2:14" x14ac:dyDescent="0.25">
      <c r="B301" s="11"/>
      <c r="C301" s="29">
        <v>4</v>
      </c>
      <c r="D301" s="29" t="s">
        <v>95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30</v>
      </c>
      <c r="J301" s="14">
        <v>8459.2385609149896</v>
      </c>
      <c r="K301" s="43">
        <f t="shared" si="5"/>
        <v>2.3497884891430525</v>
      </c>
      <c r="L301" s="182">
        <v>3.85123145303643E-4</v>
      </c>
      <c r="M301" s="21"/>
      <c r="N301" s="12">
        <f>AVERAGE($L301:L301)</f>
        <v>3.85123145303643E-4</v>
      </c>
    </row>
    <row r="302" spans="2:14" x14ac:dyDescent="0.25">
      <c r="B302" s="11"/>
      <c r="C302" s="29">
        <v>4</v>
      </c>
      <c r="D302" s="29" t="s">
        <v>95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30</v>
      </c>
      <c r="J302" s="14">
        <v>8482.9224145412409</v>
      </c>
      <c r="K302" s="43">
        <f t="shared" si="5"/>
        <v>2.3563673373725669</v>
      </c>
      <c r="L302" s="182">
        <v>3.5784266517414198E-4</v>
      </c>
      <c r="M302" s="21"/>
      <c r="N302" s="12">
        <f>AVERAGE($L302:L302)</f>
        <v>3.5784266517414198E-4</v>
      </c>
    </row>
    <row r="303" spans="2:14" x14ac:dyDescent="0.25">
      <c r="B303" s="11"/>
      <c r="C303" s="29">
        <v>4</v>
      </c>
      <c r="D303" s="29" t="s">
        <v>95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30</v>
      </c>
      <c r="J303" s="14">
        <v>8511.6397812366395</v>
      </c>
      <c r="K303" s="43">
        <f t="shared" si="5"/>
        <v>2.3643443836768441</v>
      </c>
      <c r="L303" s="182">
        <v>3.0112688828657697E-4</v>
      </c>
      <c r="M303" s="21"/>
      <c r="N303" s="12">
        <f>AVERAGE($L303:L303)</f>
        <v>3.0112688828657697E-4</v>
      </c>
    </row>
    <row r="304" spans="2:14" x14ac:dyDescent="0.25">
      <c r="B304" s="11"/>
      <c r="C304" s="29">
        <v>4</v>
      </c>
      <c r="D304" s="29" t="s">
        <v>95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30</v>
      </c>
      <c r="J304" s="14">
        <v>8512.1647815704291</v>
      </c>
      <c r="K304" s="43">
        <f t="shared" si="5"/>
        <v>2.364490217102897</v>
      </c>
      <c r="L304" s="182">
        <v>0.195776245212579</v>
      </c>
      <c r="M304" s="21"/>
      <c r="N304" s="12">
        <f>AVERAGE($L304:L304)</f>
        <v>0.195776245212579</v>
      </c>
    </row>
    <row r="305" spans="1:14" x14ac:dyDescent="0.25">
      <c r="B305" s="11"/>
      <c r="C305" s="29">
        <v>4</v>
      </c>
      <c r="D305" s="29" t="s">
        <v>95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30</v>
      </c>
      <c r="J305" s="14">
        <v>8557.2744500637</v>
      </c>
      <c r="K305" s="43">
        <f t="shared" si="5"/>
        <v>2.3770206805732501</v>
      </c>
      <c r="L305" s="182">
        <v>0.63552340322158396</v>
      </c>
      <c r="M305" s="21"/>
      <c r="N305" s="12">
        <f>AVERAGE($L305:L305)</f>
        <v>0.63552340322158396</v>
      </c>
    </row>
    <row r="306" spans="1:14" x14ac:dyDescent="0.25">
      <c r="B306" s="11"/>
      <c r="C306" s="29">
        <v>4</v>
      </c>
      <c r="D306" s="29" t="s">
        <v>95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30</v>
      </c>
      <c r="J306" s="14">
        <v>8647.9230275154096</v>
      </c>
      <c r="K306" s="43">
        <f t="shared" si="5"/>
        <v>2.4022008409765028</v>
      </c>
      <c r="L306" s="182">
        <v>3.7838925081103202E-4</v>
      </c>
      <c r="M306" s="21"/>
      <c r="N306" s="12">
        <f>AVERAGE($L306:L306)</f>
        <v>3.7838925081103202E-4</v>
      </c>
    </row>
    <row r="307" spans="1:14" ht="15.75" thickBot="1" x14ac:dyDescent="0.3">
      <c r="B307" s="11"/>
      <c r="C307" s="29">
        <v>4</v>
      </c>
      <c r="D307" s="29" t="s">
        <v>95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30</v>
      </c>
      <c r="J307" s="14">
        <v>8836.1702318191492</v>
      </c>
      <c r="K307" s="43">
        <f t="shared" si="5"/>
        <v>2.4544917310608749</v>
      </c>
      <c r="L307" s="182">
        <v>6.3684085957753595E-4</v>
      </c>
      <c r="M307" s="21"/>
      <c r="N307" s="12">
        <f>AVERAGE($L307:L307)</f>
        <v>6.3684085957753595E-4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8269.7309455108589</v>
      </c>
      <c r="K308" s="44">
        <f>J308/3600</f>
        <v>2.2971474848641273</v>
      </c>
      <c r="L308" s="19">
        <f>AVERAGE(L258:L307)</f>
        <v>3.0637534254018849E-2</v>
      </c>
      <c r="M308" s="181">
        <f>_xlfn.STDEV.P(L258:L307)</f>
        <v>9.9699000205488886E-2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30</v>
      </c>
      <c r="J309" s="14">
        <v>5533.2635192871003</v>
      </c>
      <c r="K309" s="43">
        <f>J309/3600</f>
        <v>1.5370176442464167</v>
      </c>
      <c r="L309" s="182">
        <v>4.5370814361246202E-4</v>
      </c>
      <c r="M309" s="27"/>
      <c r="N309" s="12">
        <f>AVERAGE($L$258:L309)</f>
        <v>3.0057076059587958E-2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30</v>
      </c>
      <c r="J310" s="14">
        <v>8299.4908313751203</v>
      </c>
      <c r="K310" s="43">
        <f t="shared" ref="K310:K358" si="6">J310/3600</f>
        <v>2.3054141198264224</v>
      </c>
      <c r="L310" s="182">
        <v>4.9479423354841802E-4</v>
      </c>
      <c r="M310" s="21"/>
      <c r="N310" s="12">
        <f>AVERAGE($L$258:L310)</f>
        <v>2.9499297157209853E-2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30</v>
      </c>
      <c r="J311" s="14">
        <v>8338.7803266048395</v>
      </c>
      <c r="K311" s="43">
        <f t="shared" si="6"/>
        <v>2.3163278685013444</v>
      </c>
      <c r="L311" s="182">
        <v>2.6761585801241602E-4</v>
      </c>
      <c r="M311" s="21"/>
      <c r="N311" s="12">
        <f>AVERAGE($L$258:L311)</f>
        <v>2.8957969725743233E-2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30</v>
      </c>
      <c r="J312" s="14">
        <v>6363.4132006168302</v>
      </c>
      <c r="K312" s="43">
        <f t="shared" si="6"/>
        <v>1.7676147779491196</v>
      </c>
      <c r="L312" s="182">
        <v>4.5997252558028102E-4</v>
      </c>
      <c r="M312" s="21"/>
      <c r="N312" s="12">
        <f>AVERAGE($L$258:L312)</f>
        <v>2.8439824322103908E-2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30</v>
      </c>
      <c r="J313" s="14">
        <v>6365.5427961349396</v>
      </c>
      <c r="K313" s="43">
        <f t="shared" si="6"/>
        <v>1.7682063322597055</v>
      </c>
      <c r="L313" s="182">
        <v>4.1112265826291199E-4</v>
      </c>
      <c r="M313" s="21"/>
      <c r="N313" s="12">
        <f>AVERAGE($L$258:L313)</f>
        <v>2.7939311792392459E-2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30</v>
      </c>
      <c r="J314" s="14">
        <v>6267.8549387454896</v>
      </c>
      <c r="K314" s="43">
        <f t="shared" si="6"/>
        <v>1.7410708163181916</v>
      </c>
      <c r="L314" s="182">
        <v>5.3487321672781197E-4</v>
      </c>
      <c r="M314" s="21"/>
      <c r="N314" s="12">
        <f>AVERAGE($L$258:L314)</f>
        <v>2.7458532168257992E-2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30</v>
      </c>
      <c r="J315" s="14">
        <v>7040.8084001541101</v>
      </c>
      <c r="K315" s="43">
        <f t="shared" si="6"/>
        <v>1.9557801111539195</v>
      </c>
      <c r="L315" s="182">
        <v>5.8526032085315697E-4</v>
      </c>
      <c r="M315" s="21"/>
      <c r="N315" s="12">
        <f>AVERAGE($L$258:L315)</f>
        <v>2.6995199895026877E-2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30</v>
      </c>
      <c r="J316" s="14">
        <v>7190.0319242477399</v>
      </c>
      <c r="K316" s="43">
        <f t="shared" si="6"/>
        <v>1.9972310900688166</v>
      </c>
      <c r="L316" s="182">
        <v>6.9276607231596001E-4</v>
      </c>
      <c r="M316" s="21"/>
      <c r="N316" s="12">
        <f>AVERAGE($L$258:L316)</f>
        <v>2.6549395931930078E-2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30</v>
      </c>
      <c r="J317" s="14">
        <v>6955.4027404785102</v>
      </c>
      <c r="K317" s="43">
        <f t="shared" si="6"/>
        <v>1.9320563167995861</v>
      </c>
      <c r="L317" s="182">
        <v>6.1056902096680104E-4</v>
      </c>
      <c r="M317" s="21"/>
      <c r="N317" s="12">
        <f>AVERAGE($L$258:L317)</f>
        <v>2.6117082150080691E-2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30</v>
      </c>
      <c r="J318" s="14">
        <v>7172.9070558547901</v>
      </c>
      <c r="K318" s="43">
        <f t="shared" si="6"/>
        <v>1.9924741821818861</v>
      </c>
      <c r="L318" s="182">
        <v>1.1443799127325599E-3</v>
      </c>
      <c r="M318" s="21"/>
      <c r="N318" s="12">
        <f>AVERAGE($L$258:L318)</f>
        <v>2.570769358881269E-2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30</v>
      </c>
      <c r="J319" s="14">
        <v>6403.8865287303897</v>
      </c>
      <c r="K319" s="43">
        <f t="shared" si="6"/>
        <v>1.7788573690917748</v>
      </c>
      <c r="L319" s="182">
        <v>4.3309102048810099E-4</v>
      </c>
      <c r="M319" s="21"/>
      <c r="N319" s="12">
        <f>AVERAGE($L$258:L319)</f>
        <v>2.5300038708678425E-2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30</v>
      </c>
      <c r="J320" s="14">
        <v>7183.4670617580396</v>
      </c>
      <c r="K320" s="43">
        <f t="shared" si="6"/>
        <v>1.995407517155011</v>
      </c>
      <c r="L320" s="182">
        <v>4.5877733693479598E-4</v>
      </c>
      <c r="M320" s="21"/>
      <c r="N320" s="12">
        <f>AVERAGE($L$258:L320)</f>
        <v>2.4905732972619003E-2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30</v>
      </c>
      <c r="J321" s="14">
        <v>6994.2385599613099</v>
      </c>
      <c r="K321" s="43">
        <f t="shared" si="6"/>
        <v>1.9428440444336972</v>
      </c>
      <c r="L321" s="182">
        <v>7.8074966718914905E-4</v>
      </c>
      <c r="M321" s="21"/>
      <c r="N321" s="12">
        <f>AVERAGE($L$258:L321)</f>
        <v>2.4528780108471662E-2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30</v>
      </c>
      <c r="J322" s="14">
        <v>7053.5890672206797</v>
      </c>
      <c r="K322" s="43">
        <f t="shared" si="6"/>
        <v>1.9593302964501889</v>
      </c>
      <c r="L322" s="182">
        <v>4.2147282739110901E-4</v>
      </c>
      <c r="M322" s="21"/>
      <c r="N322" s="12">
        <f>AVERAGE($L$258:L322)</f>
        <v>2.4157898457993498E-2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30</v>
      </c>
      <c r="J323" s="14">
        <v>7240.3595199584897</v>
      </c>
      <c r="K323" s="43">
        <f t="shared" si="6"/>
        <v>2.0112109777662472</v>
      </c>
      <c r="L323" s="182">
        <v>6.3697929161162198E-4</v>
      </c>
      <c r="M323" s="21"/>
      <c r="N323" s="12">
        <f>AVERAGE($L$258:L323)</f>
        <v>2.38015208948665E-2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30</v>
      </c>
      <c r="J324" s="14">
        <v>7241.5937933921796</v>
      </c>
      <c r="K324" s="43">
        <f t="shared" si="6"/>
        <v>2.0115538314978276</v>
      </c>
      <c r="L324" s="182">
        <v>6.2558598672609602E-4</v>
      </c>
      <c r="M324" s="21"/>
      <c r="N324" s="12">
        <f>AVERAGE($L$258:L324)</f>
        <v>2.3455611418625601E-2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30</v>
      </c>
      <c r="J325" s="14">
        <v>6805.9558134078898</v>
      </c>
      <c r="K325" s="43">
        <f t="shared" si="6"/>
        <v>1.8905432815021916</v>
      </c>
      <c r="L325" s="182">
        <v>5.57328026871714E-4</v>
      </c>
      <c r="M325" s="21"/>
      <c r="N325" s="12">
        <f>AVERAGE($L$258:L325)</f>
        <v>2.3118871956982163E-2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30</v>
      </c>
      <c r="J326" s="14">
        <v>6822.5526235103598</v>
      </c>
      <c r="K326" s="43">
        <f t="shared" si="6"/>
        <v>1.8951535065306555</v>
      </c>
      <c r="L326" s="182">
        <v>5.6214435873463303E-4</v>
      </c>
      <c r="M326" s="21"/>
      <c r="N326" s="12">
        <f>AVERAGE($L$258:L326)</f>
        <v>2.2791962861355385E-2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30</v>
      </c>
      <c r="J327" s="14">
        <v>6975.62092518806</v>
      </c>
      <c r="K327" s="43">
        <f t="shared" si="6"/>
        <v>1.9376724792189055</v>
      </c>
      <c r="L327" s="182">
        <v>7.8889883079467297E-4</v>
      </c>
      <c r="M327" s="21"/>
      <c r="N327" s="12">
        <f>AVERAGE($L$258:L327)</f>
        <v>2.2477633375204521E-2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30</v>
      </c>
      <c r="J328" s="14">
        <v>7545.5971517562803</v>
      </c>
      <c r="K328" s="43">
        <f t="shared" si="6"/>
        <v>2.0959992088211892</v>
      </c>
      <c r="L328" s="182">
        <v>8.30081518361069E-4</v>
      </c>
      <c r="M328" s="21"/>
      <c r="N328" s="12">
        <f>AVERAGE($L$258:L328)</f>
        <v>2.2172738278629259E-2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30</v>
      </c>
      <c r="J329" s="14">
        <v>6795.98354411125</v>
      </c>
      <c r="K329" s="43">
        <f t="shared" si="6"/>
        <v>1.8877732066975694</v>
      </c>
      <c r="L329" s="182">
        <v>7.8142269474745199E-4</v>
      </c>
      <c r="M329" s="21"/>
      <c r="N329" s="12">
        <f>AVERAGE($L$258:L329)</f>
        <v>2.1875636673297567E-2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30</v>
      </c>
      <c r="J330" s="14">
        <v>7551.8908638954099</v>
      </c>
      <c r="K330" s="43">
        <f t="shared" si="6"/>
        <v>2.0977474621931695</v>
      </c>
      <c r="L330" s="182">
        <v>3.2387664748685299E-4</v>
      </c>
      <c r="M330" s="21"/>
      <c r="N330" s="12">
        <f>AVERAGE($L$258:L330)</f>
        <v>2.1580407083902901E-2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30</v>
      </c>
      <c r="J331" s="14">
        <v>6818.6635341644196</v>
      </c>
      <c r="K331" s="43">
        <f t="shared" si="6"/>
        <v>1.8940732039345609</v>
      </c>
      <c r="L331" s="182">
        <v>5.4774723361505602E-4</v>
      </c>
      <c r="M331" s="21"/>
      <c r="N331" s="12">
        <f>AVERAGE($L$258:L331)</f>
        <v>2.1296181950790902E-2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30</v>
      </c>
      <c r="J332" s="14">
        <v>6905.3491220474198</v>
      </c>
      <c r="K332" s="43">
        <f t="shared" si="6"/>
        <v>1.9181525339020611</v>
      </c>
      <c r="L332" s="182">
        <v>4.9321125858180703E-4</v>
      </c>
      <c r="M332" s="21"/>
      <c r="N332" s="12">
        <f>AVERAGE($L$258:L332)</f>
        <v>2.1018809008228116E-2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30</v>
      </c>
      <c r="J333" s="14">
        <v>7012.3677077293296</v>
      </c>
      <c r="K333" s="43">
        <f t="shared" si="6"/>
        <v>1.9478799188137026</v>
      </c>
      <c r="L333" s="182">
        <v>4.5187983485538299E-4</v>
      </c>
      <c r="M333" s="21"/>
      <c r="N333" s="12">
        <f>AVERAGE($L$258:L333)</f>
        <v>2.074819151910479E-2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30</v>
      </c>
      <c r="J334" s="14">
        <v>6841.2318964004498</v>
      </c>
      <c r="K334" s="43">
        <f t="shared" si="6"/>
        <v>1.9003421934445694</v>
      </c>
      <c r="L334" s="182">
        <v>6.4006159495759896E-4</v>
      </c>
      <c r="M334" s="21"/>
      <c r="N334" s="12">
        <f>AVERAGE($L$258:L334)</f>
        <v>2.0487046974635343E-2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30</v>
      </c>
      <c r="J335" s="14">
        <v>8046.5550522804197</v>
      </c>
      <c r="K335" s="43">
        <f t="shared" si="6"/>
        <v>2.2351541811890057</v>
      </c>
      <c r="L335" s="182">
        <v>8.0550713039604705E-4</v>
      </c>
      <c r="M335" s="21"/>
      <c r="N335" s="12">
        <f>AVERAGE($L$258:L335)</f>
        <v>2.0234719540734841E-2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30</v>
      </c>
      <c r="J336" s="14">
        <v>6888.9500114917701</v>
      </c>
      <c r="K336" s="43">
        <f t="shared" si="6"/>
        <v>1.9135972254143805</v>
      </c>
      <c r="L336" s="182">
        <v>3.0586628631451698E-4</v>
      </c>
      <c r="M336" s="21"/>
      <c r="N336" s="12">
        <f>AVERAGE($L$258:L336)</f>
        <v>1.9982455575489014E-2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30</v>
      </c>
      <c r="J337" s="14">
        <v>6931.6860895156797</v>
      </c>
      <c r="K337" s="43">
        <f t="shared" si="6"/>
        <v>1.9254683581987999</v>
      </c>
      <c r="L337" s="182">
        <v>8.8097423216074904E-4</v>
      </c>
      <c r="M337" s="21"/>
      <c r="N337" s="12">
        <f>AVERAGE($L$258:L337)</f>
        <v>1.9743687058697411E-2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30</v>
      </c>
      <c r="J338" s="14">
        <v>7222.5594394207001</v>
      </c>
      <c r="K338" s="43">
        <f t="shared" si="6"/>
        <v>2.0062665109501943</v>
      </c>
      <c r="L338" s="182">
        <v>9.1267585684381405E-4</v>
      </c>
      <c r="M338" s="21"/>
      <c r="N338" s="12">
        <f>AVERAGE($L$258:L338)</f>
        <v>1.9511205438921441E-2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30</v>
      </c>
      <c r="J339" s="14">
        <v>6983.2369725704102</v>
      </c>
      <c r="K339" s="43">
        <f t="shared" si="6"/>
        <v>1.9397880479362251</v>
      </c>
      <c r="L339" s="182">
        <v>4.5346440922770402E-4</v>
      </c>
      <c r="M339" s="21"/>
      <c r="N339" s="12">
        <f>AVERAGE($L$258:L339)</f>
        <v>1.9278793962949566E-2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30</v>
      </c>
      <c r="J340" s="14">
        <v>6948.8441045284198</v>
      </c>
      <c r="K340" s="43">
        <f t="shared" si="6"/>
        <v>1.9302344734801167</v>
      </c>
      <c r="L340" s="182">
        <v>5.6658707766248095E-4</v>
      </c>
      <c r="M340" s="21"/>
      <c r="N340" s="12">
        <f>AVERAGE($L$258:L340)</f>
        <v>1.9053345687223215E-2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30</v>
      </c>
      <c r="J341" s="14">
        <v>6942.8104887008603</v>
      </c>
      <c r="K341" s="43">
        <f t="shared" si="6"/>
        <v>1.9285584690835724</v>
      </c>
      <c r="L341" s="182">
        <v>1.01547853196948E-3</v>
      </c>
      <c r="M341" s="21"/>
      <c r="N341" s="12">
        <f>AVERAGE($L$258:L341)</f>
        <v>1.8838609173470196E-2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30</v>
      </c>
      <c r="J342" s="14">
        <v>7191.1939411163303</v>
      </c>
      <c r="K342" s="43">
        <f t="shared" si="6"/>
        <v>1.9975538725323139</v>
      </c>
      <c r="L342" s="182">
        <v>5.8899951389208404E-4</v>
      </c>
      <c r="M342" s="21"/>
      <c r="N342" s="12">
        <f>AVERAGE($L$258:L342)</f>
        <v>1.8623907883357511E-2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30</v>
      </c>
      <c r="J343" s="14">
        <v>7647.9478054046604</v>
      </c>
      <c r="K343" s="43">
        <f t="shared" si="6"/>
        <v>2.1244299459457392</v>
      </c>
      <c r="L343" s="182">
        <v>6.0371757520247195E-4</v>
      </c>
      <c r="M343" s="21"/>
      <c r="N343" s="12">
        <f>AVERAGE($L$258:L343)</f>
        <v>1.8414370786751056E-2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30</v>
      </c>
      <c r="J344" s="14">
        <v>7743.9492287635803</v>
      </c>
      <c r="K344" s="43">
        <f t="shared" si="6"/>
        <v>2.1510970079898835</v>
      </c>
      <c r="L344" s="182">
        <v>3.9620330249455401E-4</v>
      </c>
      <c r="M344" s="21"/>
      <c r="N344" s="12">
        <f>AVERAGE($L$258:L344)</f>
        <v>1.8207265413368798E-2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30</v>
      </c>
      <c r="J345" s="14">
        <v>7469.8136312961497</v>
      </c>
      <c r="K345" s="43">
        <f t="shared" si="6"/>
        <v>2.0749482309155973</v>
      </c>
      <c r="L345" s="182">
        <v>6.3776149012616495E-4</v>
      </c>
      <c r="M345" s="21"/>
      <c r="N345" s="12">
        <f>AVERAGE($L$258:L345)</f>
        <v>1.8007611959695583E-2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30</v>
      </c>
      <c r="J346" s="14">
        <v>7529.7529897689801</v>
      </c>
      <c r="K346" s="43">
        <f t="shared" si="6"/>
        <v>2.0915980527136058</v>
      </c>
      <c r="L346" s="182">
        <v>4.5729109420591002E-4</v>
      </c>
      <c r="M346" s="21"/>
      <c r="N346" s="12">
        <f>AVERAGE($L$258:L346)</f>
        <v>1.7810417343229409E-2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30</v>
      </c>
      <c r="J347" s="14">
        <v>7831.6004450321097</v>
      </c>
      <c r="K347" s="43">
        <f t="shared" si="6"/>
        <v>2.1754445680644747</v>
      </c>
      <c r="L347" s="182">
        <v>5.5069127079846098E-4</v>
      </c>
      <c r="M347" s="21"/>
      <c r="N347" s="12">
        <f>AVERAGE($L$258:L347)</f>
        <v>1.7618642609091288E-2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30</v>
      </c>
      <c r="J348" s="14">
        <v>7504.9927022457096</v>
      </c>
      <c r="K348" s="43">
        <f t="shared" si="6"/>
        <v>2.0847201950682526</v>
      </c>
      <c r="L348" s="182">
        <v>4.8898331622386699E-4</v>
      </c>
      <c r="M348" s="21"/>
      <c r="N348" s="12">
        <f>AVERAGE($L$258:L348)</f>
        <v>1.7430404594883955E-2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30</v>
      </c>
      <c r="J349" s="14">
        <v>7577.6842832565299</v>
      </c>
      <c r="K349" s="43">
        <f t="shared" si="6"/>
        <v>2.1049123009045916</v>
      </c>
      <c r="L349" s="182">
        <v>4.8862667644220502E-4</v>
      </c>
      <c r="M349" s="21"/>
      <c r="N349" s="12">
        <f>AVERAGE($L$258:L349)</f>
        <v>1.7246254834900891E-2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30</v>
      </c>
      <c r="J350" s="14">
        <v>7798.1926407813999</v>
      </c>
      <c r="K350" s="43">
        <f t="shared" si="6"/>
        <v>2.1661646224392777</v>
      </c>
      <c r="L350" s="182">
        <v>7.6110720288768204E-4</v>
      </c>
      <c r="M350" s="21"/>
      <c r="N350" s="12">
        <f>AVERAGE($L$258:L350)</f>
        <v>1.7068995182943757E-2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30</v>
      </c>
      <c r="J351" s="14">
        <v>7816.1848797798102</v>
      </c>
      <c r="K351" s="43">
        <f t="shared" si="6"/>
        <v>2.1711624666055029</v>
      </c>
      <c r="L351" s="182">
        <v>4.73824923571751E-4</v>
      </c>
      <c r="M351" s="21"/>
      <c r="N351" s="12">
        <f>AVERAGE($L$258:L351)</f>
        <v>1.6892450818482355E-2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30</v>
      </c>
      <c r="J352" s="14">
        <v>7868.02707862854</v>
      </c>
      <c r="K352" s="43">
        <f t="shared" si="6"/>
        <v>2.1855630773968167</v>
      </c>
      <c r="L352" s="182">
        <v>5.0476552098248904E-4</v>
      </c>
      <c r="M352" s="21"/>
      <c r="N352" s="12">
        <f>AVERAGE($L$258:L352)</f>
        <v>1.6719948867982354E-2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30</v>
      </c>
      <c r="J353" s="14">
        <v>7545.58760690689</v>
      </c>
      <c r="K353" s="43">
        <f t="shared" si="6"/>
        <v>2.0959965574741362</v>
      </c>
      <c r="L353" s="182">
        <v>5.8110938289684E-4</v>
      </c>
      <c r="M353" s="21"/>
      <c r="N353" s="12">
        <f>AVERAGE($L$258:L353)</f>
        <v>1.6551835956679382E-2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30</v>
      </c>
      <c r="J354" s="14">
        <v>7822.5012216567902</v>
      </c>
      <c r="K354" s="43">
        <f t="shared" si="6"/>
        <v>2.172917006015775</v>
      </c>
      <c r="L354" s="182">
        <v>5.6147823633313299E-4</v>
      </c>
      <c r="M354" s="21"/>
      <c r="N354" s="12">
        <f>AVERAGE($L$258:L354)</f>
        <v>1.6386986908016019E-2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30</v>
      </c>
      <c r="J355" s="14">
        <v>7809.3809337615903</v>
      </c>
      <c r="K355" s="43">
        <f t="shared" si="6"/>
        <v>2.1692724816004416</v>
      </c>
      <c r="L355" s="182">
        <v>4.8135333238293401E-4</v>
      </c>
      <c r="M355" s="21"/>
      <c r="N355" s="12">
        <f>AVERAGE($L$258:L355)</f>
        <v>1.6224684524591193E-2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30</v>
      </c>
      <c r="J356" s="14">
        <v>7604.5632116794504</v>
      </c>
      <c r="K356" s="43">
        <f t="shared" si="6"/>
        <v>2.1123786699109584</v>
      </c>
      <c r="L356" s="182">
        <v>2.7682486215466299E-4</v>
      </c>
      <c r="M356" s="21"/>
      <c r="N356" s="12">
        <f>AVERAGE($L$258:L356)</f>
        <v>1.606359503305143E-2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30</v>
      </c>
      <c r="J357" s="14">
        <v>7848.7529101371701</v>
      </c>
      <c r="K357" s="43">
        <f t="shared" si="6"/>
        <v>2.1802091417047693</v>
      </c>
      <c r="L357" s="182">
        <v>5.3695408666643203E-4</v>
      </c>
      <c r="M357" s="21"/>
      <c r="N357" s="12">
        <f>AVERAGE($L$258:L357)</f>
        <v>1.590832862358758E-2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30</v>
      </c>
      <c r="J358" s="14">
        <v>8283.1133742332404</v>
      </c>
      <c r="K358" s="43">
        <f t="shared" si="6"/>
        <v>2.3008648261758999</v>
      </c>
      <c r="L358" s="182">
        <v>6.9523583779080396E-4</v>
      </c>
      <c r="M358" s="21"/>
      <c r="N358" s="12">
        <f>AVERAGE($L$258:L358)</f>
        <v>1.5757703942540086E-2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7251.5544897937752</v>
      </c>
      <c r="K359" s="44">
        <f>J359/3600</f>
        <v>2.0143206916093819</v>
      </c>
      <c r="L359" s="19">
        <f>AVERAGE(L309:L358)</f>
        <v>5.8027702483174281E-4</v>
      </c>
      <c r="M359" s="181">
        <f>_xlfn.STDEV.P(L309:L358)</f>
        <v>1.7983474244238117E-4</v>
      </c>
      <c r="N359" s="5"/>
    </row>
    <row r="360" spans="1:14" x14ac:dyDescent="0.25">
      <c r="A360" s="29" t="s">
        <v>261</v>
      </c>
      <c r="B360" s="11"/>
      <c r="C360" s="29">
        <v>3</v>
      </c>
      <c r="D360" s="29" t="s">
        <v>262</v>
      </c>
      <c r="E360" s="29" t="s">
        <v>48</v>
      </c>
      <c r="F360" s="11">
        <v>1</v>
      </c>
      <c r="G360" s="29">
        <v>1</v>
      </c>
      <c r="H360" s="29">
        <v>2000</v>
      </c>
      <c r="I360" s="29">
        <v>30</v>
      </c>
      <c r="J360" s="14">
        <v>6479.8267996311097</v>
      </c>
      <c r="K360" s="43">
        <f>J360/3600</f>
        <v>1.7999518887864194</v>
      </c>
      <c r="L360" s="182">
        <v>8.8848894417812999E-4</v>
      </c>
      <c r="M360" s="27"/>
      <c r="N360" s="12">
        <f>AVERAGE($L$258:L360)</f>
        <v>1.5465988972481151E-2</v>
      </c>
    </row>
    <row r="361" spans="1:14" x14ac:dyDescent="0.25">
      <c r="A361" s="29" t="s">
        <v>261</v>
      </c>
      <c r="B361" s="11"/>
      <c r="C361" s="29">
        <v>3</v>
      </c>
      <c r="D361" s="29" t="s">
        <v>262</v>
      </c>
      <c r="E361" s="29" t="s">
        <v>48</v>
      </c>
      <c r="F361" s="11">
        <v>1</v>
      </c>
      <c r="G361" s="29">
        <v>1</v>
      </c>
      <c r="H361" s="29">
        <v>2000</v>
      </c>
      <c r="I361" s="29">
        <v>30</v>
      </c>
      <c r="J361" s="14">
        <v>7264.4245665073304</v>
      </c>
      <c r="K361" s="43">
        <f t="shared" ref="K361:K409" si="7">J361/3600</f>
        <v>2.017895712918703</v>
      </c>
      <c r="L361" s="182">
        <v>6.1258933258855704E-4</v>
      </c>
      <c r="M361" s="21"/>
      <c r="N361" s="12">
        <f>AVERAGE($L$258:L361)</f>
        <v>1.5323167822097567E-2</v>
      </c>
    </row>
    <row r="362" spans="1:14" x14ac:dyDescent="0.25">
      <c r="A362" s="29" t="s">
        <v>261</v>
      </c>
      <c r="B362" s="11"/>
      <c r="C362" s="29">
        <v>3</v>
      </c>
      <c r="D362" s="29" t="s">
        <v>262</v>
      </c>
      <c r="E362" s="29" t="s">
        <v>48</v>
      </c>
      <c r="F362" s="11">
        <v>1</v>
      </c>
      <c r="G362" s="29">
        <v>1</v>
      </c>
      <c r="H362" s="29">
        <v>2000</v>
      </c>
      <c r="I362" s="29">
        <v>30</v>
      </c>
      <c r="J362" s="14">
        <v>7478.60370111465</v>
      </c>
      <c r="K362" s="43">
        <f t="shared" si="7"/>
        <v>2.0773899169762915</v>
      </c>
      <c r="L362" s="182">
        <v>5.3935214707049998E-4</v>
      </c>
      <c r="M362" s="21"/>
      <c r="N362" s="12">
        <f>AVERAGE($L$258:L362)</f>
        <v>1.5182369577573501E-2</v>
      </c>
    </row>
    <row r="363" spans="1:14" x14ac:dyDescent="0.25">
      <c r="A363" s="29" t="s">
        <v>261</v>
      </c>
      <c r="B363" s="11"/>
      <c r="C363" s="29">
        <v>3</v>
      </c>
      <c r="D363" s="29" t="s">
        <v>262</v>
      </c>
      <c r="E363" s="29" t="s">
        <v>48</v>
      </c>
      <c r="F363" s="11">
        <v>1</v>
      </c>
      <c r="G363" s="29">
        <v>1</v>
      </c>
      <c r="H363" s="29">
        <v>2000</v>
      </c>
      <c r="I363" s="29">
        <v>30</v>
      </c>
      <c r="J363" s="14">
        <v>7477.3855767249997</v>
      </c>
      <c r="K363" s="43">
        <f t="shared" si="7"/>
        <v>2.0770515490902777</v>
      </c>
      <c r="L363" s="182">
        <v>9.0656207370972699E-4</v>
      </c>
      <c r="M363" s="21"/>
      <c r="N363" s="12">
        <f>AVERAGE($L$258:L363)</f>
        <v>1.5047692148291766E-2</v>
      </c>
    </row>
    <row r="364" spans="1:14" x14ac:dyDescent="0.25">
      <c r="A364" s="29" t="s">
        <v>261</v>
      </c>
      <c r="B364" s="11"/>
      <c r="C364" s="29">
        <v>3</v>
      </c>
      <c r="D364" s="29" t="s">
        <v>262</v>
      </c>
      <c r="E364" s="29" t="s">
        <v>48</v>
      </c>
      <c r="F364" s="11">
        <v>1</v>
      </c>
      <c r="G364" s="29">
        <v>1</v>
      </c>
      <c r="H364" s="29">
        <v>2000</v>
      </c>
      <c r="I364" s="29">
        <v>30</v>
      </c>
      <c r="J364" s="14">
        <v>7512.7533452510797</v>
      </c>
      <c r="K364" s="43">
        <f t="shared" si="7"/>
        <v>2.086875929236411</v>
      </c>
      <c r="L364" s="182">
        <v>5.0515522693024496E-4</v>
      </c>
      <c r="M364" s="21"/>
      <c r="N364" s="12">
        <f>AVERAGE($L$258:L364)</f>
        <v>1.4911780588279041E-2</v>
      </c>
    </row>
    <row r="365" spans="1:14" x14ac:dyDescent="0.25">
      <c r="A365" s="29" t="s">
        <v>261</v>
      </c>
      <c r="B365" s="11"/>
      <c r="C365" s="29">
        <v>3</v>
      </c>
      <c r="D365" s="29" t="s">
        <v>262</v>
      </c>
      <c r="E365" s="29" t="s">
        <v>48</v>
      </c>
      <c r="F365" s="11">
        <v>1</v>
      </c>
      <c r="G365" s="29">
        <v>1</v>
      </c>
      <c r="H365" s="29">
        <v>2000</v>
      </c>
      <c r="I365" s="29">
        <v>30</v>
      </c>
      <c r="J365" s="14">
        <v>7518.1222815513602</v>
      </c>
      <c r="K365" s="43">
        <f t="shared" si="7"/>
        <v>2.0883673004309333</v>
      </c>
      <c r="L365" s="182">
        <v>6.5147960599029402E-4</v>
      </c>
      <c r="M365" s="21"/>
      <c r="N365" s="12">
        <f>AVERAGE($L$258:L365)</f>
        <v>1.4779740764368958E-2</v>
      </c>
    </row>
    <row r="366" spans="1:14" x14ac:dyDescent="0.25">
      <c r="A366" s="29" t="s">
        <v>261</v>
      </c>
      <c r="B366" s="11"/>
      <c r="C366" s="29">
        <v>3</v>
      </c>
      <c r="D366" s="29" t="s">
        <v>262</v>
      </c>
      <c r="E366" s="29" t="s">
        <v>48</v>
      </c>
      <c r="F366" s="11">
        <v>1</v>
      </c>
      <c r="G366" s="29">
        <v>1</v>
      </c>
      <c r="H366" s="29">
        <v>2000</v>
      </c>
      <c r="I366" s="29">
        <v>30</v>
      </c>
      <c r="J366" s="14">
        <v>7527.7144546508698</v>
      </c>
      <c r="K366" s="43">
        <f t="shared" si="7"/>
        <v>2.0910317929585749</v>
      </c>
      <c r="L366" s="182">
        <v>5.6572125492012899E-4</v>
      </c>
      <c r="M366" s="21"/>
      <c r="N366" s="12">
        <f>AVERAGE($L$258:L366)</f>
        <v>1.464933691565842E-2</v>
      </c>
    </row>
    <row r="367" spans="1:14" x14ac:dyDescent="0.25">
      <c r="A367" s="29" t="s">
        <v>261</v>
      </c>
      <c r="B367" s="11"/>
      <c r="C367" s="29">
        <v>3</v>
      </c>
      <c r="D367" s="29" t="s">
        <v>262</v>
      </c>
      <c r="E367" s="29" t="s">
        <v>48</v>
      </c>
      <c r="F367" s="11">
        <v>1</v>
      </c>
      <c r="G367" s="29">
        <v>1</v>
      </c>
      <c r="H367" s="29">
        <v>2000</v>
      </c>
      <c r="I367" s="29">
        <v>30</v>
      </c>
      <c r="J367" s="14">
        <v>7529.5094594955399</v>
      </c>
      <c r="K367" s="43">
        <f t="shared" si="7"/>
        <v>2.0915304054154276</v>
      </c>
      <c r="L367" s="182">
        <v>9.5358875177461999E-4</v>
      </c>
      <c r="M367" s="21"/>
      <c r="N367" s="12">
        <f>AVERAGE($L$258:L367)</f>
        <v>1.4524830114168568E-2</v>
      </c>
    </row>
    <row r="368" spans="1:14" x14ac:dyDescent="0.25">
      <c r="A368" s="29" t="s">
        <v>261</v>
      </c>
      <c r="B368" s="11"/>
      <c r="C368" s="29">
        <v>3</v>
      </c>
      <c r="D368" s="29" t="s">
        <v>262</v>
      </c>
      <c r="E368" s="29" t="s">
        <v>48</v>
      </c>
      <c r="F368" s="11">
        <v>1</v>
      </c>
      <c r="G368" s="29">
        <v>1</v>
      </c>
      <c r="H368" s="29">
        <v>2000</v>
      </c>
      <c r="I368" s="29">
        <v>30</v>
      </c>
      <c r="J368" s="14">
        <v>7533.6011085510199</v>
      </c>
      <c r="K368" s="43">
        <f t="shared" si="7"/>
        <v>2.0926669745975057</v>
      </c>
      <c r="L368" s="182">
        <v>9.7159479261679598E-4</v>
      </c>
      <c r="M368" s="21"/>
      <c r="N368" s="12">
        <f>AVERAGE($L$258:L368)</f>
        <v>1.4402728895055488E-2</v>
      </c>
    </row>
    <row r="369" spans="1:14" x14ac:dyDescent="0.25">
      <c r="A369" s="29" t="s">
        <v>261</v>
      </c>
      <c r="B369" s="11"/>
      <c r="C369" s="29">
        <v>3</v>
      </c>
      <c r="D369" s="29" t="s">
        <v>262</v>
      </c>
      <c r="E369" s="29" t="s">
        <v>48</v>
      </c>
      <c r="F369" s="11">
        <v>1</v>
      </c>
      <c r="G369" s="29">
        <v>1</v>
      </c>
      <c r="H369" s="29">
        <v>2000</v>
      </c>
      <c r="I369" s="29">
        <v>30</v>
      </c>
      <c r="J369" s="14">
        <v>7539.0165588855698</v>
      </c>
      <c r="K369" s="43">
        <f t="shared" si="7"/>
        <v>2.0941712663571028</v>
      </c>
      <c r="L369" s="182">
        <v>1.1803801464165E-3</v>
      </c>
      <c r="M369" s="21"/>
      <c r="N369" s="12">
        <f>AVERAGE($L$258:L369)</f>
        <v>1.4284672209799783E-2</v>
      </c>
    </row>
    <row r="370" spans="1:14" x14ac:dyDescent="0.25">
      <c r="A370" s="29" t="s">
        <v>261</v>
      </c>
      <c r="B370" s="11"/>
      <c r="C370" s="29">
        <v>3</v>
      </c>
      <c r="D370" s="29" t="s">
        <v>262</v>
      </c>
      <c r="E370" s="29" t="s">
        <v>48</v>
      </c>
      <c r="F370" s="11">
        <v>1</v>
      </c>
      <c r="G370" s="29">
        <v>1</v>
      </c>
      <c r="H370" s="29">
        <v>2000</v>
      </c>
      <c r="I370" s="29">
        <v>30</v>
      </c>
      <c r="J370" s="14">
        <v>7568.9404714107504</v>
      </c>
      <c r="K370" s="43">
        <f t="shared" si="7"/>
        <v>2.1024834642807639</v>
      </c>
      <c r="L370" s="182">
        <v>1.20098999196598E-3</v>
      </c>
      <c r="M370" s="21"/>
      <c r="N370" s="12">
        <f>AVERAGE($L$258:L370)</f>
        <v>1.4168887411411873E-2</v>
      </c>
    </row>
    <row r="371" spans="1:14" x14ac:dyDescent="0.25">
      <c r="A371" s="29" t="s">
        <v>261</v>
      </c>
      <c r="B371" s="11"/>
      <c r="C371" s="29">
        <v>3</v>
      </c>
      <c r="D371" s="29" t="s">
        <v>262</v>
      </c>
      <c r="E371" s="29" t="s">
        <v>48</v>
      </c>
      <c r="F371" s="11">
        <v>1</v>
      </c>
      <c r="G371" s="29">
        <v>1</v>
      </c>
      <c r="H371" s="29">
        <v>2000</v>
      </c>
      <c r="I371" s="29">
        <v>30</v>
      </c>
      <c r="J371" s="14">
        <v>7584.5395085811597</v>
      </c>
      <c r="K371" s="43">
        <f t="shared" si="7"/>
        <v>2.1068165301614332</v>
      </c>
      <c r="L371" s="182">
        <v>8.0454214343705802E-4</v>
      </c>
      <c r="M371" s="21"/>
      <c r="N371" s="12">
        <f>AVERAGE($L$258:L371)</f>
        <v>1.405165631256999E-2</v>
      </c>
    </row>
    <row r="372" spans="1:14" x14ac:dyDescent="0.25">
      <c r="A372" s="29" t="s">
        <v>261</v>
      </c>
      <c r="B372" s="11"/>
      <c r="C372" s="29">
        <v>3</v>
      </c>
      <c r="D372" s="29" t="s">
        <v>262</v>
      </c>
      <c r="E372" s="29" t="s">
        <v>48</v>
      </c>
      <c r="F372" s="11">
        <v>1</v>
      </c>
      <c r="G372" s="29">
        <v>1</v>
      </c>
      <c r="H372" s="29">
        <v>2000</v>
      </c>
      <c r="I372" s="29">
        <v>30</v>
      </c>
      <c r="J372" s="14">
        <v>7628.1774053573599</v>
      </c>
      <c r="K372" s="43">
        <f t="shared" si="7"/>
        <v>2.1189381681548221</v>
      </c>
      <c r="L372" s="182">
        <v>6.6099079132626902E-4</v>
      </c>
      <c r="M372" s="21"/>
      <c r="N372" s="12">
        <f>AVERAGE($L$258:L372)</f>
        <v>1.3935215742820044E-2</v>
      </c>
    </row>
    <row r="373" spans="1:14" x14ac:dyDescent="0.25">
      <c r="A373" s="29" t="s">
        <v>261</v>
      </c>
      <c r="B373" s="11"/>
      <c r="C373" s="29">
        <v>3</v>
      </c>
      <c r="D373" s="29" t="s">
        <v>262</v>
      </c>
      <c r="E373" s="29" t="s">
        <v>48</v>
      </c>
      <c r="F373" s="11">
        <v>1</v>
      </c>
      <c r="G373" s="29">
        <v>1</v>
      </c>
      <c r="H373" s="29">
        <v>2000</v>
      </c>
      <c r="I373" s="29">
        <v>30</v>
      </c>
      <c r="J373" s="14">
        <v>7638.5989289283698</v>
      </c>
      <c r="K373" s="43">
        <f t="shared" si="7"/>
        <v>2.1218330358134359</v>
      </c>
      <c r="L373" s="182">
        <v>8.6077642260652698E-4</v>
      </c>
      <c r="M373" s="21"/>
      <c r="N373" s="12">
        <f>AVERAGE($L$258:L373)</f>
        <v>1.38225050590251E-2</v>
      </c>
    </row>
    <row r="374" spans="1:14" x14ac:dyDescent="0.25">
      <c r="A374" s="29" t="s">
        <v>261</v>
      </c>
      <c r="B374" s="11"/>
      <c r="C374" s="29">
        <v>3</v>
      </c>
      <c r="D374" s="29" t="s">
        <v>262</v>
      </c>
      <c r="E374" s="29" t="s">
        <v>48</v>
      </c>
      <c r="F374" s="11">
        <v>1</v>
      </c>
      <c r="G374" s="29">
        <v>1</v>
      </c>
      <c r="H374" s="29">
        <v>2000</v>
      </c>
      <c r="I374" s="29">
        <v>30</v>
      </c>
      <c r="J374" s="14">
        <v>7681.8374655246698</v>
      </c>
      <c r="K374" s="43">
        <f t="shared" si="7"/>
        <v>2.1338437404235195</v>
      </c>
      <c r="L374" s="182">
        <v>7.3046484954574105E-4</v>
      </c>
      <c r="M374" s="21"/>
      <c r="N374" s="12">
        <f>AVERAGE($L$258:L374)</f>
        <v>1.3710607279456898E-2</v>
      </c>
    </row>
    <row r="375" spans="1:14" x14ac:dyDescent="0.25">
      <c r="A375" s="29" t="s">
        <v>261</v>
      </c>
      <c r="B375" s="11"/>
      <c r="C375" s="29">
        <v>3</v>
      </c>
      <c r="D375" s="29" t="s">
        <v>262</v>
      </c>
      <c r="E375" s="29" t="s">
        <v>48</v>
      </c>
      <c r="F375" s="11">
        <v>1</v>
      </c>
      <c r="G375" s="29">
        <v>1</v>
      </c>
      <c r="H375" s="29">
        <v>2000</v>
      </c>
      <c r="I375" s="29">
        <v>30</v>
      </c>
      <c r="J375" s="14">
        <v>7686.3094127178101</v>
      </c>
      <c r="K375" s="43">
        <f t="shared" si="7"/>
        <v>2.1350859479771693</v>
      </c>
      <c r="L375" s="182">
        <v>8.0923718828599701E-4</v>
      </c>
      <c r="M375" s="21"/>
      <c r="N375" s="12">
        <f>AVERAGE($L$258:L375)</f>
        <v>1.3601273634616468E-2</v>
      </c>
    </row>
    <row r="376" spans="1:14" x14ac:dyDescent="0.25">
      <c r="A376" s="29" t="s">
        <v>261</v>
      </c>
      <c r="B376" s="11"/>
      <c r="C376" s="29">
        <v>3</v>
      </c>
      <c r="D376" s="29" t="s">
        <v>262</v>
      </c>
      <c r="E376" s="29" t="s">
        <v>48</v>
      </c>
      <c r="F376" s="11">
        <v>1</v>
      </c>
      <c r="G376" s="29">
        <v>1</v>
      </c>
      <c r="H376" s="29">
        <v>2000</v>
      </c>
      <c r="I376" s="29">
        <v>30</v>
      </c>
      <c r="J376" s="14">
        <v>7719.2441141605304</v>
      </c>
      <c r="K376" s="43">
        <f t="shared" si="7"/>
        <v>2.1442344761557028</v>
      </c>
      <c r="L376" s="182">
        <v>1.16105841021568E-3</v>
      </c>
      <c r="M376" s="21"/>
      <c r="N376" s="12">
        <f>AVERAGE($L$258:L376)</f>
        <v>1.3496734010882007E-2</v>
      </c>
    </row>
    <row r="377" spans="1:14" x14ac:dyDescent="0.25">
      <c r="A377" s="29" t="s">
        <v>261</v>
      </c>
      <c r="B377" s="11"/>
      <c r="C377" s="29">
        <v>3</v>
      </c>
      <c r="D377" s="29" t="s">
        <v>262</v>
      </c>
      <c r="E377" s="29" t="s">
        <v>48</v>
      </c>
      <c r="F377" s="11">
        <v>1</v>
      </c>
      <c r="G377" s="29">
        <v>1</v>
      </c>
      <c r="H377" s="29">
        <v>2000</v>
      </c>
      <c r="I377" s="29">
        <v>30</v>
      </c>
      <c r="J377" s="14">
        <v>7748.6396090984299</v>
      </c>
      <c r="K377" s="43">
        <f t="shared" si="7"/>
        <v>2.1523998914162306</v>
      </c>
      <c r="L377" s="182">
        <v>6.3256098309230895E-4</v>
      </c>
      <c r="M377" s="21"/>
      <c r="N377" s="12">
        <f>AVERAGE($L$258:L377)</f>
        <v>1.338953256898376E-2</v>
      </c>
    </row>
    <row r="378" spans="1:14" x14ac:dyDescent="0.25">
      <c r="A378" s="29" t="s">
        <v>261</v>
      </c>
      <c r="B378" s="11"/>
      <c r="C378" s="29">
        <v>3</v>
      </c>
      <c r="D378" s="29" t="s">
        <v>262</v>
      </c>
      <c r="E378" s="29" t="s">
        <v>48</v>
      </c>
      <c r="F378" s="11">
        <v>1</v>
      </c>
      <c r="G378" s="29">
        <v>1</v>
      </c>
      <c r="H378" s="29">
        <v>2000</v>
      </c>
      <c r="I378" s="29">
        <v>30</v>
      </c>
      <c r="J378" s="14">
        <v>7752.7348499297996</v>
      </c>
      <c r="K378" s="43">
        <f t="shared" si="7"/>
        <v>2.1535374583138331</v>
      </c>
      <c r="L378" s="182">
        <v>1.13522019981758E-3</v>
      </c>
      <c r="M378" s="21"/>
      <c r="N378" s="12">
        <f>AVERAGE($L$258:L378)</f>
        <v>1.3288257260147677E-2</v>
      </c>
    </row>
    <row r="379" spans="1:14" x14ac:dyDescent="0.25">
      <c r="A379" s="29" t="s">
        <v>261</v>
      </c>
      <c r="B379" s="11"/>
      <c r="C379" s="29">
        <v>3</v>
      </c>
      <c r="D379" s="29" t="s">
        <v>262</v>
      </c>
      <c r="E379" s="29" t="s">
        <v>48</v>
      </c>
      <c r="F379" s="11">
        <v>1</v>
      </c>
      <c r="G379" s="29">
        <v>1</v>
      </c>
      <c r="H379" s="29">
        <v>2000</v>
      </c>
      <c r="I379" s="29">
        <v>30</v>
      </c>
      <c r="J379" s="14">
        <v>7782.0254561901002</v>
      </c>
      <c r="K379" s="43">
        <f t="shared" si="7"/>
        <v>2.1616737378305833</v>
      </c>
      <c r="L379" s="182">
        <v>1.6448961707754501E-3</v>
      </c>
      <c r="M379" s="21"/>
      <c r="N379" s="12">
        <f>AVERAGE($L$258:L379)</f>
        <v>1.3192819874169214E-2</v>
      </c>
    </row>
    <row r="380" spans="1:14" x14ac:dyDescent="0.25">
      <c r="A380" s="29" t="s">
        <v>261</v>
      </c>
      <c r="B380" s="11"/>
      <c r="C380" s="29">
        <v>3</v>
      </c>
      <c r="D380" s="29" t="s">
        <v>262</v>
      </c>
      <c r="E380" s="29" t="s">
        <v>48</v>
      </c>
      <c r="F380" s="11">
        <v>1</v>
      </c>
      <c r="G380" s="29">
        <v>1</v>
      </c>
      <c r="H380" s="29">
        <v>2000</v>
      </c>
      <c r="I380" s="29">
        <v>30</v>
      </c>
      <c r="J380" s="14">
        <v>7781.1363725662204</v>
      </c>
      <c r="K380" s="43">
        <f t="shared" si="7"/>
        <v>2.1614267701572834</v>
      </c>
      <c r="L380" s="182">
        <v>6.9725918756061796E-4</v>
      </c>
      <c r="M380" s="21"/>
      <c r="N380" s="12">
        <f>AVERAGE($L$258:L380)</f>
        <v>1.3091229949887845E-2</v>
      </c>
    </row>
    <row r="381" spans="1:14" x14ac:dyDescent="0.25">
      <c r="A381" s="29" t="s">
        <v>261</v>
      </c>
      <c r="B381" s="11"/>
      <c r="C381" s="29">
        <v>3</v>
      </c>
      <c r="D381" s="29" t="s">
        <v>262</v>
      </c>
      <c r="E381" s="29" t="s">
        <v>48</v>
      </c>
      <c r="F381" s="11">
        <v>1</v>
      </c>
      <c r="G381" s="29">
        <v>1</v>
      </c>
      <c r="H381" s="29">
        <v>2000</v>
      </c>
      <c r="I381" s="29">
        <v>30</v>
      </c>
      <c r="J381" s="14">
        <v>7801.1036734580903</v>
      </c>
      <c r="K381" s="43">
        <f t="shared" si="7"/>
        <v>2.1669732426272472</v>
      </c>
      <c r="L381" s="182">
        <v>8.5102484052144002E-4</v>
      </c>
      <c r="M381" s="21"/>
      <c r="N381" s="12">
        <f>AVERAGE($L$258:L381)</f>
        <v>1.2992518618360696E-2</v>
      </c>
    </row>
    <row r="382" spans="1:14" x14ac:dyDescent="0.25">
      <c r="A382" s="29" t="s">
        <v>261</v>
      </c>
      <c r="B382" s="11"/>
      <c r="C382" s="29">
        <v>3</v>
      </c>
      <c r="D382" s="29" t="s">
        <v>262</v>
      </c>
      <c r="E382" s="29" t="s">
        <v>48</v>
      </c>
      <c r="F382" s="11">
        <v>1</v>
      </c>
      <c r="G382" s="29">
        <v>1</v>
      </c>
      <c r="H382" s="29">
        <v>2000</v>
      </c>
      <c r="I382" s="29">
        <v>30</v>
      </c>
      <c r="J382" s="14">
        <v>7808.3056957721701</v>
      </c>
      <c r="K382" s="43">
        <f t="shared" si="7"/>
        <v>2.1689738043811584</v>
      </c>
      <c r="L382" s="182">
        <v>7.8109071010110196E-4</v>
      </c>
      <c r="M382" s="21"/>
      <c r="N382" s="12">
        <f>AVERAGE($L$258:L382)</f>
        <v>1.2894827195094619E-2</v>
      </c>
    </row>
    <row r="383" spans="1:14" x14ac:dyDescent="0.25">
      <c r="A383" s="29" t="s">
        <v>261</v>
      </c>
      <c r="B383" s="11"/>
      <c r="C383" s="29">
        <v>3</v>
      </c>
      <c r="D383" s="29" t="s">
        <v>262</v>
      </c>
      <c r="E383" s="29" t="s">
        <v>48</v>
      </c>
      <c r="F383" s="11">
        <v>1</v>
      </c>
      <c r="G383" s="29">
        <v>1</v>
      </c>
      <c r="H383" s="29">
        <v>2000</v>
      </c>
      <c r="I383" s="29">
        <v>30</v>
      </c>
      <c r="J383" s="14">
        <v>7823.5560410022699</v>
      </c>
      <c r="K383" s="43">
        <f t="shared" si="7"/>
        <v>2.1732100113895196</v>
      </c>
      <c r="L383" s="182">
        <v>1.32065529586236E-3</v>
      </c>
      <c r="M383" s="21"/>
      <c r="N383" s="12">
        <f>AVERAGE($L$258:L383)</f>
        <v>1.2802968687957855E-2</v>
      </c>
    </row>
    <row r="384" spans="1:14" x14ac:dyDescent="0.25">
      <c r="A384" s="29" t="s">
        <v>261</v>
      </c>
      <c r="B384" s="11"/>
      <c r="C384" s="29">
        <v>3</v>
      </c>
      <c r="D384" s="29" t="s">
        <v>262</v>
      </c>
      <c r="E384" s="29" t="s">
        <v>48</v>
      </c>
      <c r="F384" s="11">
        <v>1</v>
      </c>
      <c r="G384" s="29">
        <v>1</v>
      </c>
      <c r="H384" s="29">
        <v>2000</v>
      </c>
      <c r="I384" s="29">
        <v>30</v>
      </c>
      <c r="J384" s="14">
        <v>7827.9316544532703</v>
      </c>
      <c r="K384" s="43">
        <f t="shared" si="7"/>
        <v>2.1744254595703527</v>
      </c>
      <c r="L384" s="182">
        <v>6.13056642232992E-4</v>
      </c>
      <c r="M384" s="21"/>
      <c r="N384" s="12">
        <f>AVERAGE($L$258:L384)</f>
        <v>1.27069851285427E-2</v>
      </c>
    </row>
    <row r="385" spans="1:14" x14ac:dyDescent="0.25">
      <c r="A385" s="29" t="s">
        <v>261</v>
      </c>
      <c r="B385" s="11"/>
      <c r="C385" s="29">
        <v>3</v>
      </c>
      <c r="D385" s="29" t="s">
        <v>262</v>
      </c>
      <c r="E385" s="29" t="s">
        <v>48</v>
      </c>
      <c r="F385" s="11">
        <v>1</v>
      </c>
      <c r="G385" s="29">
        <v>1</v>
      </c>
      <c r="H385" s="29">
        <v>2000</v>
      </c>
      <c r="I385" s="29">
        <v>30</v>
      </c>
      <c r="J385" s="14">
        <v>7834.0120627879996</v>
      </c>
      <c r="K385" s="43">
        <f t="shared" si="7"/>
        <v>2.1761144618855552</v>
      </c>
      <c r="L385" s="182">
        <v>8.6177426855110501E-4</v>
      </c>
      <c r="M385" s="21"/>
      <c r="N385" s="12">
        <f>AVERAGE($L$258:L385)</f>
        <v>1.2614444418699015E-2</v>
      </c>
    </row>
    <row r="386" spans="1:14" x14ac:dyDescent="0.25">
      <c r="A386" s="29" t="s">
        <v>261</v>
      </c>
      <c r="B386" s="11"/>
      <c r="C386" s="29">
        <v>3</v>
      </c>
      <c r="D386" s="29" t="s">
        <v>262</v>
      </c>
      <c r="E386" s="29" t="s">
        <v>48</v>
      </c>
      <c r="F386" s="11">
        <v>1</v>
      </c>
      <c r="G386" s="29">
        <v>1</v>
      </c>
      <c r="H386" s="29">
        <v>2000</v>
      </c>
      <c r="I386" s="29">
        <v>30</v>
      </c>
      <c r="J386" s="14">
        <v>7865.5306351184799</v>
      </c>
      <c r="K386" s="43">
        <f t="shared" si="7"/>
        <v>2.1848696208662446</v>
      </c>
      <c r="L386" s="182">
        <v>1.0342058648959299E-3</v>
      </c>
      <c r="M386" s="21"/>
      <c r="N386" s="12">
        <f>AVERAGE($L$258:L386)</f>
        <v>1.2524675127584263E-2</v>
      </c>
    </row>
    <row r="387" spans="1:14" x14ac:dyDescent="0.25">
      <c r="A387" s="29" t="s">
        <v>261</v>
      </c>
      <c r="B387" s="11"/>
      <c r="C387" s="29">
        <v>3</v>
      </c>
      <c r="D387" s="29" t="s">
        <v>262</v>
      </c>
      <c r="E387" s="29" t="s">
        <v>48</v>
      </c>
      <c r="F387" s="11">
        <v>1</v>
      </c>
      <c r="G387" s="29">
        <v>1</v>
      </c>
      <c r="H387" s="29">
        <v>2000</v>
      </c>
      <c r="I387" s="29">
        <v>30</v>
      </c>
      <c r="J387" s="14">
        <v>7930.3193194866099</v>
      </c>
      <c r="K387" s="43">
        <f t="shared" si="7"/>
        <v>2.2028664776351694</v>
      </c>
      <c r="L387" s="182">
        <v>8.22691282184854E-4</v>
      </c>
      <c r="M387" s="21"/>
      <c r="N387" s="12">
        <f>AVERAGE($L$258:L387)</f>
        <v>1.2434659867235038E-2</v>
      </c>
    </row>
    <row r="388" spans="1:14" x14ac:dyDescent="0.25">
      <c r="A388" s="29" t="s">
        <v>261</v>
      </c>
      <c r="B388" s="11"/>
      <c r="C388" s="29">
        <v>3</v>
      </c>
      <c r="D388" s="29" t="s">
        <v>262</v>
      </c>
      <c r="E388" s="29" t="s">
        <v>48</v>
      </c>
      <c r="F388" s="11">
        <v>1</v>
      </c>
      <c r="G388" s="29">
        <v>1</v>
      </c>
      <c r="H388" s="29">
        <v>2000</v>
      </c>
      <c r="I388" s="29">
        <v>30</v>
      </c>
      <c r="J388" s="14">
        <v>7999.9652526378604</v>
      </c>
      <c r="K388" s="43">
        <f t="shared" si="7"/>
        <v>2.2222125701771835</v>
      </c>
      <c r="L388" s="182">
        <v>7.5753840594506899E-4</v>
      </c>
      <c r="M388" s="21"/>
      <c r="N388" s="12">
        <f>AVERAGE($L$258:L388)</f>
        <v>1.2345521535469466E-2</v>
      </c>
    </row>
    <row r="389" spans="1:14" x14ac:dyDescent="0.25">
      <c r="A389" s="29" t="s">
        <v>261</v>
      </c>
      <c r="B389" s="11"/>
      <c r="C389" s="29">
        <v>3</v>
      </c>
      <c r="D389" s="29" t="s">
        <v>262</v>
      </c>
      <c r="E389" s="29" t="s">
        <v>48</v>
      </c>
      <c r="F389" s="11">
        <v>1</v>
      </c>
      <c r="G389" s="29">
        <v>1</v>
      </c>
      <c r="H389" s="29">
        <v>2000</v>
      </c>
      <c r="I389" s="29">
        <v>30</v>
      </c>
      <c r="J389" s="14">
        <v>8010.1176836490604</v>
      </c>
      <c r="K389" s="43">
        <f t="shared" si="7"/>
        <v>2.2250326899025166</v>
      </c>
      <c r="L389" s="182">
        <v>6.1624593146269297E-4</v>
      </c>
      <c r="M389" s="21"/>
      <c r="N389" s="12">
        <f>AVERAGE($L$258:L389)</f>
        <v>1.2256663386954263E-2</v>
      </c>
    </row>
    <row r="390" spans="1:14" x14ac:dyDescent="0.25">
      <c r="A390" s="29" t="s">
        <v>261</v>
      </c>
      <c r="B390" s="11"/>
      <c r="C390" s="29">
        <v>3</v>
      </c>
      <c r="D390" s="29" t="s">
        <v>262</v>
      </c>
      <c r="E390" s="29" t="s">
        <v>48</v>
      </c>
      <c r="F390" s="11">
        <v>1</v>
      </c>
      <c r="G390" s="29">
        <v>1</v>
      </c>
      <c r="H390" s="29">
        <v>2000</v>
      </c>
      <c r="I390" s="29">
        <v>30</v>
      </c>
      <c r="J390" s="14">
        <v>8010.1077713966297</v>
      </c>
      <c r="K390" s="43">
        <f t="shared" si="7"/>
        <v>2.2250299364990638</v>
      </c>
      <c r="L390" s="182">
        <v>7.8796101825361704E-4</v>
      </c>
      <c r="M390" s="21"/>
      <c r="N390" s="12">
        <f>AVERAGE($L$258:L390)</f>
        <v>1.2170432542076814E-2</v>
      </c>
    </row>
    <row r="391" spans="1:14" x14ac:dyDescent="0.25">
      <c r="A391" s="29" t="s">
        <v>261</v>
      </c>
      <c r="B391" s="11"/>
      <c r="C391" s="29">
        <v>3</v>
      </c>
      <c r="D391" s="29" t="s">
        <v>262</v>
      </c>
      <c r="E391" s="29" t="s">
        <v>48</v>
      </c>
      <c r="F391" s="11">
        <v>1</v>
      </c>
      <c r="G391" s="29">
        <v>1</v>
      </c>
      <c r="H391" s="29">
        <v>2000</v>
      </c>
      <c r="I391" s="29">
        <v>30</v>
      </c>
      <c r="J391" s="14">
        <v>8026.9706945419302</v>
      </c>
      <c r="K391" s="43">
        <f t="shared" si="7"/>
        <v>2.2297140818172028</v>
      </c>
      <c r="L391" s="182">
        <v>9.0030438579896601E-4</v>
      </c>
      <c r="M391" s="21"/>
      <c r="N391" s="12">
        <f>AVERAGE($L$258:L391)</f>
        <v>1.2086327108074739E-2</v>
      </c>
    </row>
    <row r="392" spans="1:14" x14ac:dyDescent="0.25">
      <c r="A392" s="29" t="s">
        <v>261</v>
      </c>
      <c r="B392" s="11"/>
      <c r="C392" s="29">
        <v>3</v>
      </c>
      <c r="D392" s="29" t="s">
        <v>262</v>
      </c>
      <c r="E392" s="29" t="s">
        <v>48</v>
      </c>
      <c r="F392" s="11">
        <v>1</v>
      </c>
      <c r="G392" s="29">
        <v>1</v>
      </c>
      <c r="H392" s="29">
        <v>2000</v>
      </c>
      <c r="I392" s="29">
        <v>30</v>
      </c>
      <c r="J392" s="14">
        <v>8039.2127392292005</v>
      </c>
      <c r="K392" s="43">
        <f t="shared" si="7"/>
        <v>2.2331146497858891</v>
      </c>
      <c r="L392" s="182">
        <v>8.9189283451500195E-4</v>
      </c>
      <c r="M392" s="21"/>
      <c r="N392" s="12">
        <f>AVERAGE($L$258:L392)</f>
        <v>1.2003405372715038E-2</v>
      </c>
    </row>
    <row r="393" spans="1:14" x14ac:dyDescent="0.25">
      <c r="A393" s="29" t="s">
        <v>261</v>
      </c>
      <c r="B393" s="11"/>
      <c r="C393" s="29">
        <v>3</v>
      </c>
      <c r="D393" s="29" t="s">
        <v>262</v>
      </c>
      <c r="E393" s="29" t="s">
        <v>48</v>
      </c>
      <c r="F393" s="11">
        <v>1</v>
      </c>
      <c r="G393" s="29">
        <v>1</v>
      </c>
      <c r="H393" s="29">
        <v>2000</v>
      </c>
      <c r="I393" s="29">
        <v>30</v>
      </c>
      <c r="J393" s="14">
        <v>8069.76546788215</v>
      </c>
      <c r="K393" s="43">
        <f t="shared" si="7"/>
        <v>2.2416015188561529</v>
      </c>
      <c r="L393" s="182">
        <v>9.63750580307547E-4</v>
      </c>
      <c r="M393" s="21"/>
      <c r="N393" s="12">
        <f>AVERAGE($L$258:L393)</f>
        <v>1.1922231440417923E-2</v>
      </c>
    </row>
    <row r="394" spans="1:14" x14ac:dyDescent="0.25">
      <c r="A394" s="29" t="s">
        <v>261</v>
      </c>
      <c r="B394" s="11"/>
      <c r="C394" s="29">
        <v>3</v>
      </c>
      <c r="D394" s="29" t="s">
        <v>262</v>
      </c>
      <c r="E394" s="29" t="s">
        <v>48</v>
      </c>
      <c r="F394" s="11">
        <v>1</v>
      </c>
      <c r="G394" s="29">
        <v>1</v>
      </c>
      <c r="H394" s="29">
        <v>2000</v>
      </c>
      <c r="I394" s="29">
        <v>30</v>
      </c>
      <c r="J394" s="14">
        <v>8366.6482565402894</v>
      </c>
      <c r="K394" s="43">
        <f t="shared" si="7"/>
        <v>2.3240689601500804</v>
      </c>
      <c r="L394" s="182">
        <v>1.04985775398415E-3</v>
      </c>
      <c r="M394" s="21"/>
      <c r="N394" s="12">
        <f>AVERAGE($L$258:L394)</f>
        <v>1.1842871048546144E-2</v>
      </c>
    </row>
    <row r="395" spans="1:14" x14ac:dyDescent="0.25">
      <c r="A395" s="29" t="s">
        <v>261</v>
      </c>
      <c r="B395" s="11"/>
      <c r="C395" s="29">
        <v>3</v>
      </c>
      <c r="D395" s="29" t="s">
        <v>262</v>
      </c>
      <c r="E395" s="29" t="s">
        <v>48</v>
      </c>
      <c r="F395" s="11">
        <v>1</v>
      </c>
      <c r="G395" s="29">
        <v>1</v>
      </c>
      <c r="H395" s="29">
        <v>2000</v>
      </c>
      <c r="I395" s="29">
        <v>30</v>
      </c>
      <c r="J395" s="14">
        <v>8374.5575032234101</v>
      </c>
      <c r="K395" s="43">
        <f t="shared" si="7"/>
        <v>2.3262659731176139</v>
      </c>
      <c r="L395" s="182">
        <v>1.6362394314807501E-3</v>
      </c>
      <c r="M395" s="21"/>
      <c r="N395" s="12">
        <f>AVERAGE($L$258:L395)</f>
        <v>1.1768909949871757E-2</v>
      </c>
    </row>
    <row r="396" spans="1:14" x14ac:dyDescent="0.25">
      <c r="A396" s="29" t="s">
        <v>261</v>
      </c>
      <c r="B396" s="11"/>
      <c r="C396" s="29">
        <v>3</v>
      </c>
      <c r="D396" s="29" t="s">
        <v>262</v>
      </c>
      <c r="E396" s="29" t="s">
        <v>48</v>
      </c>
      <c r="F396" s="11">
        <v>1</v>
      </c>
      <c r="G396" s="29">
        <v>1</v>
      </c>
      <c r="H396" s="29">
        <v>2000</v>
      </c>
      <c r="I396" s="29">
        <v>30</v>
      </c>
      <c r="J396" s="14">
        <v>8394.5084784030896</v>
      </c>
      <c r="K396" s="43">
        <f t="shared" si="7"/>
        <v>2.3318079106675249</v>
      </c>
      <c r="L396" s="182">
        <v>1.47422454043648E-3</v>
      </c>
      <c r="M396" s="21"/>
      <c r="N396" s="12">
        <f>AVERAGE($L$258:L396)</f>
        <v>1.1694847464911791E-2</v>
      </c>
    </row>
    <row r="397" spans="1:14" x14ac:dyDescent="0.25">
      <c r="A397" s="29" t="s">
        <v>261</v>
      </c>
      <c r="B397" s="11"/>
      <c r="C397" s="29">
        <v>3</v>
      </c>
      <c r="D397" s="29" t="s">
        <v>262</v>
      </c>
      <c r="E397" s="29" t="s">
        <v>48</v>
      </c>
      <c r="F397" s="11">
        <v>1</v>
      </c>
      <c r="G397" s="29">
        <v>1</v>
      </c>
      <c r="H397" s="29">
        <v>2000</v>
      </c>
      <c r="I397" s="29">
        <v>30</v>
      </c>
      <c r="J397" s="14">
        <v>8401.83268809318</v>
      </c>
      <c r="K397" s="43">
        <f t="shared" si="7"/>
        <v>2.3338424133592168</v>
      </c>
      <c r="L397" s="182">
        <v>1.0831425873259501E-3</v>
      </c>
      <c r="M397" s="21"/>
      <c r="N397" s="12">
        <f>AVERAGE($L$258:L397)</f>
        <v>1.1619049572929035E-2</v>
      </c>
    </row>
    <row r="398" spans="1:14" x14ac:dyDescent="0.25">
      <c r="A398" s="29" t="s">
        <v>261</v>
      </c>
      <c r="B398" s="11"/>
      <c r="C398" s="29">
        <v>3</v>
      </c>
      <c r="D398" s="29" t="s">
        <v>262</v>
      </c>
      <c r="E398" s="29" t="s">
        <v>48</v>
      </c>
      <c r="F398" s="11">
        <v>1</v>
      </c>
      <c r="G398" s="29">
        <v>1</v>
      </c>
      <c r="H398" s="29">
        <v>2000</v>
      </c>
      <c r="I398" s="29">
        <v>30</v>
      </c>
      <c r="J398" s="14">
        <v>8414.0924687385505</v>
      </c>
      <c r="K398" s="43">
        <f t="shared" si="7"/>
        <v>2.3372479079829307</v>
      </c>
      <c r="L398" s="182">
        <v>6.5797356820365899E-4</v>
      </c>
      <c r="M398" s="21"/>
      <c r="N398" s="12">
        <f>AVERAGE($L$258:L398)</f>
        <v>1.1541311445235947E-2</v>
      </c>
    </row>
    <row r="399" spans="1:14" x14ac:dyDescent="0.25">
      <c r="A399" s="29" t="s">
        <v>261</v>
      </c>
      <c r="B399" s="11"/>
      <c r="C399" s="29">
        <v>3</v>
      </c>
      <c r="D399" s="29" t="s">
        <v>262</v>
      </c>
      <c r="E399" s="29" t="s">
        <v>48</v>
      </c>
      <c r="F399" s="11">
        <v>1</v>
      </c>
      <c r="G399" s="29">
        <v>1</v>
      </c>
      <c r="H399" s="29">
        <v>2000</v>
      </c>
      <c r="I399" s="29">
        <v>30</v>
      </c>
      <c r="J399" s="14">
        <v>8416.4896903038007</v>
      </c>
      <c r="K399" s="43">
        <f t="shared" si="7"/>
        <v>2.3379138028621669</v>
      </c>
      <c r="L399" s="182">
        <v>1.05871353056574E-3</v>
      </c>
      <c r="M399" s="21"/>
      <c r="N399" s="12">
        <f>AVERAGE($L$258:L399)</f>
        <v>1.1467490333160805E-2</v>
      </c>
    </row>
    <row r="400" spans="1:14" x14ac:dyDescent="0.25">
      <c r="A400" s="29" t="s">
        <v>261</v>
      </c>
      <c r="B400" s="11"/>
      <c r="C400" s="29">
        <v>3</v>
      </c>
      <c r="D400" s="29" t="s">
        <v>262</v>
      </c>
      <c r="E400" s="29" t="s">
        <v>48</v>
      </c>
      <c r="F400" s="11">
        <v>1</v>
      </c>
      <c r="G400" s="29">
        <v>1</v>
      </c>
      <c r="H400" s="29">
        <v>2000</v>
      </c>
      <c r="I400" s="29">
        <v>30</v>
      </c>
      <c r="J400" s="14">
        <v>8439.7114937305396</v>
      </c>
      <c r="K400" s="43">
        <f t="shared" si="7"/>
        <v>2.3443643038140389</v>
      </c>
      <c r="L400" s="182">
        <v>7.9617250824793402E-4</v>
      </c>
      <c r="M400" s="21"/>
      <c r="N400" s="12">
        <f>AVERAGE($L$258:L400)</f>
        <v>1.139286573298659E-2</v>
      </c>
    </row>
    <row r="401" spans="1:14" x14ac:dyDescent="0.25">
      <c r="A401" s="29" t="s">
        <v>261</v>
      </c>
      <c r="B401" s="11"/>
      <c r="C401" s="29">
        <v>3</v>
      </c>
      <c r="D401" s="29" t="s">
        <v>262</v>
      </c>
      <c r="E401" s="29" t="s">
        <v>48</v>
      </c>
      <c r="F401" s="11">
        <v>1</v>
      </c>
      <c r="G401" s="29">
        <v>1</v>
      </c>
      <c r="H401" s="29">
        <v>2000</v>
      </c>
      <c r="I401" s="29">
        <v>30</v>
      </c>
      <c r="J401" s="14">
        <v>8449.0585997104608</v>
      </c>
      <c r="K401" s="43">
        <f t="shared" si="7"/>
        <v>2.3469607221417945</v>
      </c>
      <c r="L401" s="182">
        <v>7.8496507023302598E-4</v>
      </c>
      <c r="M401" s="21"/>
      <c r="N401" s="12">
        <f>AVERAGE($L$258:L401)</f>
        <v>1.1319199756161911E-2</v>
      </c>
    </row>
    <row r="402" spans="1:14" x14ac:dyDescent="0.25">
      <c r="A402" s="29" t="s">
        <v>261</v>
      </c>
      <c r="B402" s="11"/>
      <c r="C402" s="29">
        <v>3</v>
      </c>
      <c r="D402" s="29" t="s">
        <v>262</v>
      </c>
      <c r="E402" s="29" t="s">
        <v>48</v>
      </c>
      <c r="F402" s="11">
        <v>1</v>
      </c>
      <c r="G402" s="29">
        <v>1</v>
      </c>
      <c r="H402" s="29">
        <v>2000</v>
      </c>
      <c r="I402" s="29">
        <v>30</v>
      </c>
      <c r="J402" s="14">
        <v>8452.23877334594</v>
      </c>
      <c r="K402" s="43">
        <f t="shared" si="7"/>
        <v>2.3478441037072058</v>
      </c>
      <c r="L402" s="182">
        <v>8.5290404444614103E-4</v>
      </c>
      <c r="M402" s="21"/>
      <c r="N402" s="12">
        <f>AVERAGE($L$258:L402)</f>
        <v>1.1247018406425939E-2</v>
      </c>
    </row>
    <row r="403" spans="1:14" x14ac:dyDescent="0.25">
      <c r="A403" s="29" t="s">
        <v>261</v>
      </c>
      <c r="B403" s="11"/>
      <c r="C403" s="29">
        <v>3</v>
      </c>
      <c r="D403" s="29" t="s">
        <v>262</v>
      </c>
      <c r="E403" s="29" t="s">
        <v>48</v>
      </c>
      <c r="F403" s="11">
        <v>1</v>
      </c>
      <c r="G403" s="29">
        <v>1</v>
      </c>
      <c r="H403" s="29">
        <v>2000</v>
      </c>
      <c r="I403" s="29">
        <v>30</v>
      </c>
      <c r="J403" s="14">
        <v>8457.9844837188703</v>
      </c>
      <c r="K403" s="43">
        <f t="shared" si="7"/>
        <v>2.3494401343663527</v>
      </c>
      <c r="L403" s="182">
        <v>1.4428224676001299E-3</v>
      </c>
      <c r="M403" s="21"/>
      <c r="N403" s="12">
        <f>AVERAGE($L$258:L403)</f>
        <v>1.1179866379447682E-2</v>
      </c>
    </row>
    <row r="404" spans="1:14" x14ac:dyDescent="0.25">
      <c r="A404" s="29" t="s">
        <v>261</v>
      </c>
      <c r="B404" s="11"/>
      <c r="C404" s="29">
        <v>3</v>
      </c>
      <c r="D404" s="29" t="s">
        <v>262</v>
      </c>
      <c r="E404" s="29" t="s">
        <v>48</v>
      </c>
      <c r="F404" s="11">
        <v>1</v>
      </c>
      <c r="G404" s="29">
        <v>1</v>
      </c>
      <c r="H404" s="29">
        <v>2000</v>
      </c>
      <c r="I404" s="29">
        <v>30</v>
      </c>
      <c r="J404" s="14">
        <v>8458.6605761051105</v>
      </c>
      <c r="K404" s="43">
        <f t="shared" si="7"/>
        <v>2.3496279378069751</v>
      </c>
      <c r="L404" s="182">
        <v>6.6638772972895603E-4</v>
      </c>
      <c r="M404" s="21"/>
      <c r="N404" s="12">
        <f>AVERAGE($L$258:L404)</f>
        <v>1.1108346116524425E-2</v>
      </c>
    </row>
    <row r="405" spans="1:14" x14ac:dyDescent="0.25">
      <c r="A405" s="29" t="s">
        <v>261</v>
      </c>
      <c r="B405" s="11"/>
      <c r="C405" s="29">
        <v>3</v>
      </c>
      <c r="D405" s="29" t="s">
        <v>262</v>
      </c>
      <c r="E405" s="29" t="s">
        <v>48</v>
      </c>
      <c r="F405" s="11">
        <v>1</v>
      </c>
      <c r="G405" s="29">
        <v>1</v>
      </c>
      <c r="H405" s="29">
        <v>2000</v>
      </c>
      <c r="I405" s="29">
        <v>30</v>
      </c>
      <c r="J405" s="14">
        <v>8460.6258814334797</v>
      </c>
      <c r="K405" s="43">
        <f t="shared" si="7"/>
        <v>2.3501738559537442</v>
      </c>
      <c r="L405" s="182">
        <v>9.72231196568425E-4</v>
      </c>
      <c r="M405" s="21"/>
      <c r="N405" s="12">
        <f>AVERAGE($L$258:L405)</f>
        <v>1.103985885355175E-2</v>
      </c>
    </row>
    <row r="406" spans="1:14" x14ac:dyDescent="0.25">
      <c r="A406" s="29" t="s">
        <v>261</v>
      </c>
      <c r="B406" s="11"/>
      <c r="C406" s="29">
        <v>3</v>
      </c>
      <c r="D406" s="29" t="s">
        <v>262</v>
      </c>
      <c r="E406" s="29" t="s">
        <v>48</v>
      </c>
      <c r="F406" s="11">
        <v>1</v>
      </c>
      <c r="G406" s="29">
        <v>1</v>
      </c>
      <c r="H406" s="29">
        <v>2000</v>
      </c>
      <c r="I406" s="29">
        <v>30</v>
      </c>
      <c r="J406" s="14">
        <v>8471.5706708431208</v>
      </c>
      <c r="K406" s="43">
        <f t="shared" si="7"/>
        <v>2.3532140752342001</v>
      </c>
      <c r="L406" s="182">
        <v>1.79158524140723E-3</v>
      </c>
      <c r="M406" s="21"/>
      <c r="N406" s="12">
        <f>AVERAGE($L$258:L406)</f>
        <v>1.0977789903134673E-2</v>
      </c>
    </row>
    <row r="407" spans="1:14" x14ac:dyDescent="0.25">
      <c r="A407" s="29" t="s">
        <v>261</v>
      </c>
      <c r="B407" s="11"/>
      <c r="C407" s="29">
        <v>3</v>
      </c>
      <c r="D407" s="29" t="s">
        <v>262</v>
      </c>
      <c r="E407" s="29" t="s">
        <v>48</v>
      </c>
      <c r="F407" s="11">
        <v>1</v>
      </c>
      <c r="G407" s="29">
        <v>1</v>
      </c>
      <c r="H407" s="29">
        <v>2000</v>
      </c>
      <c r="I407" s="29">
        <v>30</v>
      </c>
      <c r="J407" s="14">
        <v>8478.1983261108307</v>
      </c>
      <c r="K407" s="43">
        <f t="shared" si="7"/>
        <v>2.3550550905863417</v>
      </c>
      <c r="L407" s="182">
        <v>9.2369123669907704E-4</v>
      </c>
      <c r="M407" s="21"/>
      <c r="N407" s="12">
        <f>AVERAGE($L$258:L407)</f>
        <v>1.0910762578691769E-2</v>
      </c>
    </row>
    <row r="408" spans="1:14" x14ac:dyDescent="0.25">
      <c r="A408" s="29" t="s">
        <v>261</v>
      </c>
      <c r="B408" s="11"/>
      <c r="C408" s="29">
        <v>3</v>
      </c>
      <c r="D408" s="29" t="s">
        <v>262</v>
      </c>
      <c r="E408" s="29" t="s">
        <v>48</v>
      </c>
      <c r="F408" s="11">
        <v>1</v>
      </c>
      <c r="G408" s="29">
        <v>1</v>
      </c>
      <c r="H408" s="29">
        <v>2000</v>
      </c>
      <c r="I408" s="29">
        <v>30</v>
      </c>
      <c r="J408" s="14">
        <v>8490.5108506679499</v>
      </c>
      <c r="K408" s="43">
        <f t="shared" si="7"/>
        <v>2.3584752362966528</v>
      </c>
      <c r="L408" s="182">
        <v>1.14089432186059E-3</v>
      </c>
      <c r="M408" s="21"/>
      <c r="N408" s="12">
        <f>AVERAGE($L$258:L408)</f>
        <v>1.0846061464408117E-2</v>
      </c>
    </row>
    <row r="409" spans="1:14" ht="15.75" thickBot="1" x14ac:dyDescent="0.3">
      <c r="A409" s="29" t="s">
        <v>261</v>
      </c>
      <c r="B409" s="11"/>
      <c r="C409" s="29">
        <v>3</v>
      </c>
      <c r="D409" s="29" t="s">
        <v>262</v>
      </c>
      <c r="E409" s="29" t="s">
        <v>48</v>
      </c>
      <c r="F409" s="11">
        <v>1</v>
      </c>
      <c r="G409" s="29">
        <v>1</v>
      </c>
      <c r="H409" s="29">
        <v>2000</v>
      </c>
      <c r="I409" s="29">
        <v>30</v>
      </c>
      <c r="J409" s="14">
        <v>8514.1573033332807</v>
      </c>
      <c r="K409" s="43">
        <f t="shared" si="7"/>
        <v>2.3650436953703555</v>
      </c>
      <c r="L409" s="182">
        <v>1.1458845840134201E-3</v>
      </c>
      <c r="M409" s="21"/>
      <c r="N409" s="12">
        <f>AVERAGE($L$258:L409)</f>
        <v>1.0782244511247626E-2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7930.4177236509313</v>
      </c>
      <c r="K410" s="44">
        <f>J410/3600</f>
        <v>2.2028938121252586</v>
      </c>
      <c r="L410" s="19">
        <f>AVERAGE(L360:L409)</f>
        <v>9.3585580976518067E-4</v>
      </c>
      <c r="M410" s="181">
        <f>_xlfn.STDEV.P(L360:L409)</f>
        <v>2.924340164122863E-4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/>
      <c r="J411" s="14">
        <v>6884.8623747825604</v>
      </c>
      <c r="K411" s="43">
        <f>J411/3600</f>
        <v>1.9124617707729334</v>
      </c>
      <c r="L411" s="182">
        <v>7.1098970261733604E-4</v>
      </c>
      <c r="M411" s="27"/>
      <c r="N411" s="12">
        <f>AVERAGE($L411:L411)</f>
        <v>7.1098970261733604E-4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/>
      <c r="J412" s="14">
        <v>6908.98927855491</v>
      </c>
      <c r="K412" s="43">
        <f t="shared" ref="K412:K460" si="8">J412/3600</f>
        <v>1.919163688487475</v>
      </c>
      <c r="L412" s="182">
        <v>6.0916731005602001E-4</v>
      </c>
      <c r="M412" s="21"/>
      <c r="N412" s="12">
        <f>AVERAGE($L412:L412)</f>
        <v>6.0916731005602001E-4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/>
      <c r="J413" s="14">
        <v>6896.6511349678003</v>
      </c>
      <c r="K413" s="43">
        <f t="shared" si="8"/>
        <v>1.9157364263799446</v>
      </c>
      <c r="L413" s="182">
        <v>9.0801463418168997E-4</v>
      </c>
      <c r="M413" s="21"/>
      <c r="N413" s="12">
        <f>AVERAGE($L413:L413)</f>
        <v>9.0801463418168997E-4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/>
      <c r="J414" s="14">
        <v>7070.6138091087296</v>
      </c>
      <c r="K414" s="43">
        <f t="shared" si="8"/>
        <v>1.9640593914190916</v>
      </c>
      <c r="L414" s="182">
        <v>6.7555700276010098E-4</v>
      </c>
      <c r="M414" s="21"/>
      <c r="N414" s="12">
        <f>AVERAGE($L414:L414)</f>
        <v>6.7555700276010098E-4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/>
      <c r="J415" s="14">
        <v>7082.51035428047</v>
      </c>
      <c r="K415" s="43">
        <f t="shared" si="8"/>
        <v>1.9673639873001305</v>
      </c>
      <c r="L415" s="182">
        <v>5.92731552385476E-4</v>
      </c>
      <c r="M415" s="21"/>
      <c r="N415" s="12">
        <f>AVERAGE($L415:L415)</f>
        <v>5.92731552385476E-4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/>
      <c r="J416" s="14">
        <v>7147.3398673534302</v>
      </c>
      <c r="K416" s="43">
        <f t="shared" si="8"/>
        <v>1.9853721853759529</v>
      </c>
      <c r="L416" s="182">
        <v>1.2256037889240201E-3</v>
      </c>
      <c r="M416" s="21"/>
      <c r="N416" s="12">
        <f>AVERAGE($L416:L416)</f>
        <v>1.2256037889240201E-3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/>
      <c r="J417" s="14">
        <v>7244.2355108261099</v>
      </c>
      <c r="K417" s="43">
        <f t="shared" si="8"/>
        <v>2.0122876418961417</v>
      </c>
      <c r="L417" s="182">
        <v>7.0831129418420899E-4</v>
      </c>
      <c r="M417" s="21"/>
      <c r="N417" s="12">
        <f>AVERAGE($L417:L417)</f>
        <v>7.0831129418420899E-4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/>
      <c r="J418" s="14">
        <v>7124.9142513275101</v>
      </c>
      <c r="K418" s="43">
        <f t="shared" si="8"/>
        <v>1.9791428475909749</v>
      </c>
      <c r="L418" s="182">
        <v>2.3877176182676898E-3</v>
      </c>
      <c r="M418" s="21"/>
      <c r="N418" s="12">
        <f>AVERAGE($L418:L418)</f>
        <v>2.3877176182676898E-3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/>
      <c r="J419" s="14">
        <v>7274.1007928848203</v>
      </c>
      <c r="K419" s="43">
        <f t="shared" si="8"/>
        <v>2.0205835535791166</v>
      </c>
      <c r="L419" s="182">
        <v>9.7907295396896491E-4</v>
      </c>
      <c r="M419" s="21"/>
      <c r="N419" s="12">
        <f>AVERAGE($L419:L419)</f>
        <v>9.7907295396896491E-4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/>
      <c r="J420" s="14">
        <v>7222.1949379444104</v>
      </c>
      <c r="K420" s="43">
        <f t="shared" si="8"/>
        <v>2.0061652605401141</v>
      </c>
      <c r="L420" s="182">
        <v>9.1635250516362095E-4</v>
      </c>
      <c r="M420" s="21"/>
      <c r="N420" s="12">
        <f>AVERAGE($L420:L420)</f>
        <v>9.1635250516362095E-4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/>
      <c r="J421" s="14">
        <v>6562.1660981178202</v>
      </c>
      <c r="K421" s="43">
        <f t="shared" si="8"/>
        <v>1.8228239161438389</v>
      </c>
      <c r="L421" s="182">
        <v>9.3238655558052701E-4</v>
      </c>
      <c r="M421" s="21"/>
      <c r="N421" s="12">
        <f>AVERAGE($L421:L421)</f>
        <v>9.3238655558052701E-4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/>
      <c r="J422" s="14">
        <v>6439.2629356384195</v>
      </c>
      <c r="K422" s="43">
        <f t="shared" si="8"/>
        <v>1.7886841487884499</v>
      </c>
      <c r="L422" s="182">
        <v>8.6935159098562196E-4</v>
      </c>
      <c r="M422" s="21"/>
      <c r="N422" s="12">
        <f>AVERAGE($L422:L422)</f>
        <v>8.6935159098562196E-4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/>
      <c r="J423" s="14">
        <v>6631.6155521869596</v>
      </c>
      <c r="K423" s="43">
        <f t="shared" si="8"/>
        <v>1.8421154311630443</v>
      </c>
      <c r="L423" s="182">
        <v>9.7693399596328096E-4</v>
      </c>
      <c r="M423" s="21"/>
      <c r="N423" s="12">
        <f>AVERAGE($L423:L423)</f>
        <v>9.7693399596328096E-4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/>
      <c r="J424" s="14">
        <v>6428.5329067706998</v>
      </c>
      <c r="K424" s="43">
        <f t="shared" si="8"/>
        <v>1.7857035852140832</v>
      </c>
      <c r="L424" s="182">
        <v>4.5802560804780501E-4</v>
      </c>
      <c r="M424" s="21"/>
      <c r="N424" s="12">
        <f>AVERAGE($L424:L424)</f>
        <v>4.5802560804780501E-4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/>
      <c r="J425" s="14">
        <v>6382.18847107887</v>
      </c>
      <c r="K425" s="43">
        <f t="shared" si="8"/>
        <v>1.7728301308552417</v>
      </c>
      <c r="L425" s="182">
        <v>7.6164020570104697E-4</v>
      </c>
      <c r="M425" s="21"/>
      <c r="N425" s="12">
        <f>AVERAGE($L425:L425)</f>
        <v>7.6164020570104697E-4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/>
      <c r="J426" s="14">
        <v>6428.4765231609299</v>
      </c>
      <c r="K426" s="43">
        <f t="shared" si="8"/>
        <v>1.7856879231002583</v>
      </c>
      <c r="L426" s="182">
        <v>7.2325797519266896E-4</v>
      </c>
      <c r="M426" s="21"/>
      <c r="N426" s="12">
        <f>AVERAGE($L426:L426)</f>
        <v>7.2325797519266896E-4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/>
      <c r="J427" s="14">
        <v>6489.8868777751904</v>
      </c>
      <c r="K427" s="43">
        <f t="shared" si="8"/>
        <v>1.8027463549375529</v>
      </c>
      <c r="L427" s="182">
        <v>1.2157097557790699E-3</v>
      </c>
      <c r="M427" s="21"/>
      <c r="N427" s="12">
        <f>AVERAGE($L427:L427)</f>
        <v>1.2157097557790699E-3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/>
      <c r="J428" s="14">
        <v>6511.4598441123899</v>
      </c>
      <c r="K428" s="43">
        <f t="shared" si="8"/>
        <v>1.808738845586775</v>
      </c>
      <c r="L428" s="182">
        <v>9.9670733743010805E-4</v>
      </c>
      <c r="M428" s="21"/>
      <c r="N428" s="12">
        <f>AVERAGE($L428:L428)</f>
        <v>9.9670733743010805E-4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/>
      <c r="J429" s="14">
        <v>6504.6608085632297</v>
      </c>
      <c r="K429" s="43">
        <f t="shared" si="8"/>
        <v>1.8068502246008971</v>
      </c>
      <c r="L429" s="182">
        <v>4.6083600155744699E-4</v>
      </c>
      <c r="M429" s="21"/>
      <c r="N429" s="12">
        <f>AVERAGE($L429:L429)</f>
        <v>4.6083600155744699E-4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/>
      <c r="J430" s="14">
        <v>5863.3628315925498</v>
      </c>
      <c r="K430" s="43">
        <f t="shared" si="8"/>
        <v>1.6287118976645971</v>
      </c>
      <c r="L430" s="182">
        <v>6.9097907391292904E-4</v>
      </c>
      <c r="M430" s="21"/>
      <c r="N430" s="12">
        <f>AVERAGE($L430:L430)</f>
        <v>6.9097907391292904E-4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/>
      <c r="J431" s="14">
        <v>7341.6235640048899</v>
      </c>
      <c r="K431" s="43">
        <f t="shared" si="8"/>
        <v>2.0393398788902473</v>
      </c>
      <c r="L431" s="182">
        <v>6.0633348693022501E-4</v>
      </c>
      <c r="M431" s="21"/>
      <c r="N431" s="12">
        <f>AVERAGE($L431:L431)</f>
        <v>6.0633348693022501E-4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/>
      <c r="J432" s="14">
        <v>5889.1681981086704</v>
      </c>
      <c r="K432" s="43">
        <f t="shared" si="8"/>
        <v>1.6358800550301862</v>
      </c>
      <c r="L432" s="182">
        <v>5.7163629974372099E-4</v>
      </c>
      <c r="M432" s="21"/>
      <c r="N432" s="12">
        <f>AVERAGE($L432:L432)</f>
        <v>5.7163629974372099E-4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/>
      <c r="J433" s="14">
        <v>5878.9957153797104</v>
      </c>
      <c r="K433" s="43">
        <f t="shared" si="8"/>
        <v>1.633054365383253</v>
      </c>
      <c r="L433" s="182">
        <v>5.8371097090770599E-4</v>
      </c>
      <c r="M433" s="21"/>
      <c r="N433" s="12">
        <f>AVERAGE($L433:L433)</f>
        <v>5.8371097090770599E-4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/>
      <c r="J434" s="14">
        <v>7295.2738022804197</v>
      </c>
      <c r="K434" s="43">
        <f t="shared" si="8"/>
        <v>2.0264649450778944</v>
      </c>
      <c r="L434" s="182">
        <v>1.1139089482322701E-3</v>
      </c>
      <c r="M434" s="21"/>
      <c r="N434" s="12">
        <f>AVERAGE($L434:L434)</f>
        <v>1.1139089482322701E-3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/>
      <c r="J435" s="14">
        <v>7348.88995671272</v>
      </c>
      <c r="K435" s="43">
        <f t="shared" si="8"/>
        <v>2.0413583213090889</v>
      </c>
      <c r="L435" s="182">
        <v>6.2267866380595702E-4</v>
      </c>
      <c r="M435" s="21"/>
      <c r="N435" s="12">
        <f>AVERAGE($L435:L435)</f>
        <v>6.2267866380595702E-4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/>
      <c r="J436" s="14">
        <v>7304.2932555675497</v>
      </c>
      <c r="K436" s="43">
        <f t="shared" si="8"/>
        <v>2.0289703487687638</v>
      </c>
      <c r="L436" s="182">
        <v>1.8105010630749901E-3</v>
      </c>
      <c r="M436" s="21"/>
      <c r="N436" s="12">
        <f>AVERAGE($L436:L436)</f>
        <v>1.8105010630749901E-3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/>
      <c r="J437" s="14">
        <v>7348.6794569492304</v>
      </c>
      <c r="K437" s="43">
        <f t="shared" si="8"/>
        <v>2.0412998491525638</v>
      </c>
      <c r="L437" s="182">
        <v>8.1095288273305395E-4</v>
      </c>
      <c r="M437" s="21"/>
      <c r="N437" s="12">
        <f>AVERAGE($L437:L437)</f>
        <v>8.1095288273305395E-4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/>
      <c r="J438" s="14">
        <v>7307.9503412246704</v>
      </c>
      <c r="K438" s="43">
        <f t="shared" si="8"/>
        <v>2.0299862058957419</v>
      </c>
      <c r="L438" s="182">
        <v>6.1342849398396599E-4</v>
      </c>
      <c r="M438" s="21"/>
      <c r="N438" s="12">
        <f>AVERAGE($L438:L438)</f>
        <v>6.1342849398396599E-4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/>
      <c r="J439" s="14">
        <v>6346.3972237110102</v>
      </c>
      <c r="K439" s="43">
        <f t="shared" si="8"/>
        <v>1.7628881176975029</v>
      </c>
      <c r="L439" s="182">
        <v>7.1926718448480698E-4</v>
      </c>
      <c r="M439" s="21"/>
      <c r="N439" s="12">
        <f>AVERAGE($L439:L439)</f>
        <v>7.1926718448480698E-4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/>
      <c r="J440" s="14">
        <v>6746.5958702564203</v>
      </c>
      <c r="K440" s="43">
        <f t="shared" si="8"/>
        <v>1.8740544084045612</v>
      </c>
      <c r="L440" s="182">
        <v>1.02018888222254E-3</v>
      </c>
      <c r="M440" s="21"/>
      <c r="N440" s="12">
        <f>AVERAGE($L440:L440)</f>
        <v>1.02018888222254E-3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/>
      <c r="J441" s="14">
        <v>7412.7115848064404</v>
      </c>
      <c r="K441" s="43">
        <f t="shared" si="8"/>
        <v>2.0590865513351222</v>
      </c>
      <c r="L441" s="182">
        <v>6.7113729376999404E-4</v>
      </c>
      <c r="M441" s="21"/>
      <c r="N441" s="12">
        <f>AVERAGE($L441:L441)</f>
        <v>6.7113729376999404E-4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/>
      <c r="J442" s="14">
        <v>7139.1847643852198</v>
      </c>
      <c r="K442" s="43">
        <f t="shared" si="8"/>
        <v>1.9831068789958943</v>
      </c>
      <c r="L442" s="182">
        <v>1.1567514037920199E-3</v>
      </c>
      <c r="M442" s="21"/>
      <c r="N442" s="12">
        <f>AVERAGE($L442:L442)</f>
        <v>1.1567514037920199E-3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/>
      <c r="J443" s="14">
        <v>6600.86861252784</v>
      </c>
      <c r="K443" s="43">
        <f t="shared" si="8"/>
        <v>1.8335746145910667</v>
      </c>
      <c r="L443" s="182">
        <v>7.4623254521619001E-4</v>
      </c>
      <c r="M443" s="21"/>
      <c r="N443" s="12">
        <f>AVERAGE($L443:L443)</f>
        <v>7.4623254521619001E-4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/>
      <c r="J444" s="14">
        <v>6746.5210521221097</v>
      </c>
      <c r="K444" s="43">
        <f t="shared" si="8"/>
        <v>1.8740336255894749</v>
      </c>
      <c r="L444" s="182">
        <v>5.3595839949940297E-4</v>
      </c>
      <c r="M444" s="21"/>
      <c r="N444" s="12">
        <f>AVERAGE($L444:L444)</f>
        <v>5.3595839949940297E-4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/>
      <c r="J445" s="14">
        <v>7147.9989109039298</v>
      </c>
      <c r="K445" s="43">
        <f t="shared" si="8"/>
        <v>1.9855552530288694</v>
      </c>
      <c r="L445" s="182">
        <v>7.4753370803047896E-4</v>
      </c>
      <c r="M445" s="21"/>
      <c r="N445" s="12">
        <f>AVERAGE($L445:L445)</f>
        <v>7.4753370803047896E-4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/>
      <c r="J446" s="14">
        <v>7167.78211307525</v>
      </c>
      <c r="K446" s="43">
        <f t="shared" si="8"/>
        <v>1.9910505869653472</v>
      </c>
      <c r="L446" s="182">
        <v>5.1200092719701001E-4</v>
      </c>
      <c r="M446" s="21"/>
      <c r="N446" s="12">
        <f>AVERAGE($L446:L446)</f>
        <v>5.1200092719701001E-4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/>
      <c r="J447" s="14">
        <v>7388.0338535308802</v>
      </c>
      <c r="K447" s="43">
        <f t="shared" si="8"/>
        <v>2.0522316259808</v>
      </c>
      <c r="L447" s="182">
        <v>1.0501387677254101E-3</v>
      </c>
      <c r="M447" s="21"/>
      <c r="N447" s="12">
        <f>AVERAGE($L447:L447)</f>
        <v>1.0501387677254101E-3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/>
      <c r="J448" s="14">
        <v>6891.1824023723602</v>
      </c>
      <c r="K448" s="43">
        <f t="shared" si="8"/>
        <v>1.9142173339923223</v>
      </c>
      <c r="L448" s="182">
        <v>6.2042853645756296E-4</v>
      </c>
      <c r="M448" s="21"/>
      <c r="N448" s="12">
        <f>AVERAGE($L448:L448)</f>
        <v>6.2042853645756296E-4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/>
      <c r="J449" s="14">
        <v>7392.7509582042603</v>
      </c>
      <c r="K449" s="43">
        <f t="shared" si="8"/>
        <v>2.0535419328345168</v>
      </c>
      <c r="L449" s="182">
        <v>8.9007398614256497E-4</v>
      </c>
      <c r="M449" s="21"/>
      <c r="N449" s="12">
        <f>AVERAGE($L449:L449)</f>
        <v>8.9007398614256497E-4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/>
      <c r="J450" s="14">
        <v>6985.4323117733002</v>
      </c>
      <c r="K450" s="43">
        <f t="shared" si="8"/>
        <v>1.9403978643814723</v>
      </c>
      <c r="L450" s="182">
        <v>6.0478512365242797E-4</v>
      </c>
      <c r="M450" s="21"/>
      <c r="N450" s="12">
        <f>AVERAGE($L450:L450)</f>
        <v>6.0478512365242797E-4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/>
      <c r="J451" s="14">
        <v>6995.1322655677704</v>
      </c>
      <c r="K451" s="43">
        <f t="shared" si="8"/>
        <v>1.9430922959910473</v>
      </c>
      <c r="L451" s="182">
        <v>4.7530718721048399E-4</v>
      </c>
      <c r="M451" s="21"/>
      <c r="N451" s="12">
        <f>AVERAGE($L451:L451)</f>
        <v>4.7530718721048399E-4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/>
      <c r="J452" s="14">
        <v>7373.2228252887699</v>
      </c>
      <c r="K452" s="43">
        <f t="shared" si="8"/>
        <v>2.048117451469103</v>
      </c>
      <c r="L452" s="182">
        <v>6.5249521725395398E-4</v>
      </c>
      <c r="M452" s="21"/>
      <c r="N452" s="12">
        <f>AVERAGE($L452:L452)</f>
        <v>6.5249521725395398E-4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/>
      <c r="J453" s="14">
        <v>7145.2676081657401</v>
      </c>
      <c r="K453" s="43">
        <f t="shared" si="8"/>
        <v>1.9847965578238167</v>
      </c>
      <c r="L453" s="182">
        <v>1.2578823450090999E-3</v>
      </c>
      <c r="M453" s="21"/>
      <c r="N453" s="12">
        <f>AVERAGE($L453:L453)</f>
        <v>1.2578823450090999E-3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/>
      <c r="J454" s="14">
        <v>7176.7514243125897</v>
      </c>
      <c r="K454" s="43">
        <f t="shared" si="8"/>
        <v>1.9935420623090527</v>
      </c>
      <c r="L454" s="182">
        <v>1.32727415754907E-3</v>
      </c>
      <c r="M454" s="21"/>
      <c r="N454" s="12">
        <f>AVERAGE($L454:L454)</f>
        <v>1.32727415754907E-3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/>
      <c r="J455" s="14">
        <v>7384.8380894660904</v>
      </c>
      <c r="K455" s="43">
        <f t="shared" si="8"/>
        <v>2.0513439137405807</v>
      </c>
      <c r="L455" s="182">
        <v>9.3758472037987098E-4</v>
      </c>
      <c r="M455" s="21"/>
      <c r="N455" s="12">
        <f>AVERAGE($L455:L455)</f>
        <v>9.3758472037987098E-4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/>
      <c r="J456" s="14">
        <v>7340.6674280166599</v>
      </c>
      <c r="K456" s="43">
        <f t="shared" si="8"/>
        <v>2.0390742855601833</v>
      </c>
      <c r="L456" s="182">
        <v>5.0358455430617004E-4</v>
      </c>
      <c r="M456" s="21"/>
      <c r="N456" s="12">
        <f>AVERAGE($L456:L456)</f>
        <v>5.0358455430617004E-4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/>
      <c r="J457" s="14">
        <v>7608.1513042449897</v>
      </c>
      <c r="K457" s="43">
        <f t="shared" si="8"/>
        <v>2.1133753622902751</v>
      </c>
      <c r="L457" s="182">
        <v>5.1589935890312402E-4</v>
      </c>
      <c r="M457" s="21"/>
      <c r="N457" s="12">
        <f>AVERAGE($L457:L457)</f>
        <v>5.1589935890312402E-4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/>
      <c r="J458" s="14">
        <v>7625.0795006751996</v>
      </c>
      <c r="K458" s="43">
        <f t="shared" si="8"/>
        <v>2.1180776390764442</v>
      </c>
      <c r="L458" s="182">
        <v>1.24774044949674E-3</v>
      </c>
      <c r="M458" s="21"/>
      <c r="N458" s="12">
        <f>AVERAGE($L458:L458)</f>
        <v>1.24774044949674E-3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/>
      <c r="J459" s="14">
        <v>7613.0282604694303</v>
      </c>
      <c r="K459" s="43">
        <f t="shared" si="8"/>
        <v>2.1147300723526197</v>
      </c>
      <c r="L459" s="182">
        <v>4.7549907051105001E-4</v>
      </c>
      <c r="M459" s="21"/>
      <c r="N459" s="12">
        <f>AVERAGE($L459:L459)</f>
        <v>4.7549907051105001E-4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/>
      <c r="J460" s="14">
        <v>7645.8826546668997</v>
      </c>
      <c r="K460" s="43">
        <f t="shared" si="8"/>
        <v>2.1238562929630276</v>
      </c>
      <c r="L460" s="182">
        <v>7.5841432207684502E-4</v>
      </c>
      <c r="M460" s="21"/>
      <c r="N460" s="12">
        <f>AVERAGE($L460:L460)</f>
        <v>7.5841432207684502E-4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6973.7276093959781</v>
      </c>
      <c r="K461" s="44">
        <f>J461/3600</f>
        <v>1.9371465581655494</v>
      </c>
      <c r="L461" s="19">
        <f>AVERAGE(L411:L460)</f>
        <v>8.3917350825916687E-4</v>
      </c>
      <c r="M461" s="181">
        <f>_xlfn.STDEV.P(L411:L460)</f>
        <v>3.5328863594137025E-4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opLeftCell="A404" workbookViewId="0">
      <selection activeCell="L411" sqref="L411"/>
    </sheetView>
  </sheetViews>
  <sheetFormatPr defaultRowHeight="15" x14ac:dyDescent="0.25"/>
  <cols>
    <col min="1" max="1" width="11.57031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94" t="s">
        <v>2</v>
      </c>
      <c r="AA1" s="197" t="s">
        <v>16</v>
      </c>
      <c r="AB1" s="199" t="s">
        <v>19</v>
      </c>
      <c r="AC1" s="201" t="s">
        <v>0</v>
      </c>
      <c r="AD1" s="202"/>
      <c r="AE1" s="202"/>
      <c r="AF1" s="202"/>
      <c r="AG1" s="202"/>
      <c r="AH1" s="202"/>
      <c r="AI1" s="203"/>
      <c r="AJ1" s="204" t="s">
        <v>1</v>
      </c>
      <c r="AK1" s="204"/>
      <c r="AL1" s="205"/>
      <c r="AM1" s="206"/>
      <c r="AN1" s="194" t="s">
        <v>2</v>
      </c>
    </row>
    <row r="2" spans="1:40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  <c r="AA2" s="198"/>
      <c r="AB2" s="200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7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40</v>
      </c>
      <c r="J3" s="14">
        <v>6964.45975089073</v>
      </c>
      <c r="K3" s="43">
        <f>J3/3600</f>
        <v>1.9345721530252027</v>
      </c>
      <c r="L3" s="182">
        <v>3.5896045025822401E-4</v>
      </c>
      <c r="M3" s="27"/>
      <c r="N3" s="12">
        <f>AVERAGE($L$3:L3)</f>
        <v>3.5896045025822401E-4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40</v>
      </c>
      <c r="J4" s="14">
        <v>7584.3815605640402</v>
      </c>
      <c r="K4" s="43">
        <f t="shared" ref="K4:K52" si="0">J4/3600</f>
        <v>2.1067726557122333</v>
      </c>
      <c r="L4" s="182">
        <v>8.1570673034581803E-4</v>
      </c>
      <c r="M4" s="21"/>
      <c r="N4" s="12">
        <f>AVERAGE($L$3:L4)</f>
        <v>5.8733359030202102E-4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40</v>
      </c>
      <c r="J5" s="14">
        <v>7589.4167180061304</v>
      </c>
      <c r="K5" s="43">
        <f t="shared" si="0"/>
        <v>2.1081713105572586</v>
      </c>
      <c r="L5" s="182">
        <v>4.78925983826208E-4</v>
      </c>
      <c r="M5" s="21"/>
      <c r="N5" s="12">
        <f>AVERAGE($L$3:L5)</f>
        <v>5.5119772147674999E-4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40</v>
      </c>
      <c r="J6" s="14">
        <v>7563.8486104011499</v>
      </c>
      <c r="K6" s="43">
        <f t="shared" si="0"/>
        <v>2.101069058444764</v>
      </c>
      <c r="L6" s="182">
        <v>9.0520740776614702E-4</v>
      </c>
      <c r="M6" s="21"/>
      <c r="N6" s="12">
        <f>AVERAGE($L$3:L6)</f>
        <v>6.3970014304909925E-4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40</v>
      </c>
      <c r="J7" s="14">
        <v>7954.2193930148997</v>
      </c>
      <c r="K7" s="43">
        <f t="shared" si="0"/>
        <v>2.2095053869485834</v>
      </c>
      <c r="L7" s="182">
        <v>4.28493048406413E-4</v>
      </c>
      <c r="M7" s="21"/>
      <c r="N7" s="12">
        <f>AVERAGE($L$3:L7)</f>
        <v>5.9745872412056195E-4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40</v>
      </c>
      <c r="J8" s="14">
        <v>8015.5869011878904</v>
      </c>
      <c r="K8" s="43">
        <f t="shared" si="0"/>
        <v>2.2265519169966361</v>
      </c>
      <c r="L8" s="182">
        <v>1.3368516418825699E-3</v>
      </c>
      <c r="M8" s="21"/>
      <c r="N8" s="12">
        <f>AVERAGE($L$3:L8)</f>
        <v>7.2069087708089659E-4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40</v>
      </c>
      <c r="J9" s="14">
        <v>7954.2125663757297</v>
      </c>
      <c r="K9" s="43">
        <f t="shared" si="0"/>
        <v>2.2095034906599249</v>
      </c>
      <c r="L9" s="182">
        <v>4.1125940891280799E-4</v>
      </c>
      <c r="M9" s="21"/>
      <c r="N9" s="12">
        <f>AVERAGE($L$3:L9)</f>
        <v>6.7648638162831252E-4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40</v>
      </c>
      <c r="J10" s="14">
        <v>7989.52284717559</v>
      </c>
      <c r="K10" s="43">
        <f t="shared" si="0"/>
        <v>2.2193119019932195</v>
      </c>
      <c r="L10" s="182">
        <v>7.3714385726097596E-4</v>
      </c>
      <c r="M10" s="21"/>
      <c r="N10" s="12">
        <f>AVERAGE($L$3:L10)</f>
        <v>6.8406856608239539E-4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40</v>
      </c>
      <c r="J11" s="14">
        <v>8676.3017539977991</v>
      </c>
      <c r="K11" s="43">
        <f t="shared" si="0"/>
        <v>2.4100838205549442</v>
      </c>
      <c r="L11" s="182">
        <v>2.9498349118654398E-4</v>
      </c>
      <c r="M11" s="21"/>
      <c r="N11" s="12">
        <f>AVERAGE($L$3:L11)</f>
        <v>6.4083689109396748E-4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40</v>
      </c>
      <c r="J12" s="14">
        <v>8540.5926337242108</v>
      </c>
      <c r="K12" s="43">
        <f t="shared" si="0"/>
        <v>2.3723868427011698</v>
      </c>
      <c r="L12" s="182">
        <v>7.3522822105074996E-4</v>
      </c>
      <c r="M12" s="21"/>
      <c r="N12" s="12">
        <f>AVERAGE($L$3:L12)</f>
        <v>6.5027602408964573E-4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40</v>
      </c>
      <c r="J13" s="14">
        <v>8993.0906527042298</v>
      </c>
      <c r="K13" s="43">
        <f t="shared" si="0"/>
        <v>2.4980807368622862</v>
      </c>
      <c r="L13" s="182">
        <v>9.4155589807187105E-4</v>
      </c>
      <c r="M13" s="21"/>
      <c r="N13" s="12">
        <f>AVERAGE($L$3:L13)</f>
        <v>6.7675601263348436E-4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40</v>
      </c>
      <c r="J14" s="14">
        <v>8698.2897951602899</v>
      </c>
      <c r="K14" s="43">
        <f t="shared" si="0"/>
        <v>2.4161916097667473</v>
      </c>
      <c r="L14" s="182">
        <v>1.0469142864599401E-3</v>
      </c>
      <c r="M14" s="21"/>
      <c r="N14" s="12">
        <f>AVERAGE($L$3:L14)</f>
        <v>7.0760253545235562E-4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40</v>
      </c>
      <c r="J15" s="14">
        <v>7948.2341501712699</v>
      </c>
      <c r="K15" s="43">
        <f t="shared" si="0"/>
        <v>2.2078428194920194</v>
      </c>
      <c r="L15" s="182">
        <v>6.5138790935429902E-4</v>
      </c>
      <c r="M15" s="21"/>
      <c r="N15" s="12">
        <f>AVERAGE($L$3:L15)</f>
        <v>7.0327833344481277E-4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40</v>
      </c>
      <c r="J16" s="14">
        <v>7974.3597433567002</v>
      </c>
      <c r="K16" s="43">
        <f t="shared" si="0"/>
        <v>2.2150999287101945</v>
      </c>
      <c r="L16" s="182">
        <v>6.7729522666127499E-4</v>
      </c>
      <c r="M16" s="21"/>
      <c r="N16" s="12">
        <f>AVERAGE($L$3:L16)</f>
        <v>7.0142239724598865E-4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40</v>
      </c>
      <c r="J17" s="14">
        <v>8375.9451737403797</v>
      </c>
      <c r="K17" s="43">
        <f t="shared" si="0"/>
        <v>2.3266514371501055</v>
      </c>
      <c r="L17" s="182">
        <v>7.7059071833037796E-4</v>
      </c>
      <c r="M17" s="21"/>
      <c r="N17" s="12">
        <f>AVERAGE($L$3:L17)</f>
        <v>7.0603361865161454E-4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40</v>
      </c>
      <c r="J18" s="14">
        <v>9261.14766335487</v>
      </c>
      <c r="K18" s="43">
        <f t="shared" si="0"/>
        <v>2.5725410175985748</v>
      </c>
      <c r="L18" s="182">
        <v>4.0429625791693299E-4</v>
      </c>
      <c r="M18" s="21"/>
      <c r="N18" s="12">
        <f>AVERAGE($L$3:L18)</f>
        <v>6.8717503360569694E-4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40</v>
      </c>
      <c r="J19" s="14">
        <v>9287.7831902503895</v>
      </c>
      <c r="K19" s="43">
        <f t="shared" si="0"/>
        <v>2.5799397750695525</v>
      </c>
      <c r="L19" s="182">
        <v>6.7507202118840702E-4</v>
      </c>
      <c r="M19" s="21"/>
      <c r="N19" s="12">
        <f>AVERAGE($L$3:L19)</f>
        <v>6.8646309169879754E-4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40</v>
      </c>
      <c r="J20" s="14">
        <v>8501.6455898284894</v>
      </c>
      <c r="K20" s="43">
        <f t="shared" si="0"/>
        <v>2.3615682193968026</v>
      </c>
      <c r="L20" s="182">
        <v>1.1900527163045899E-3</v>
      </c>
      <c r="M20" s="21"/>
      <c r="N20" s="12">
        <f>AVERAGE($L$3:L20)</f>
        <v>7.1444029306578594E-4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40</v>
      </c>
      <c r="J21" s="14">
        <v>8386.9839372634797</v>
      </c>
      <c r="K21" s="43">
        <f t="shared" si="0"/>
        <v>2.3297177603509667</v>
      </c>
      <c r="L21" s="182">
        <v>1.0279795777132399E-3</v>
      </c>
      <c r="M21" s="21"/>
      <c r="N21" s="12">
        <f>AVERAGE($L$3:L21)</f>
        <v>7.3094236067880989E-4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40</v>
      </c>
      <c r="J22" s="14">
        <v>8438.2631847858393</v>
      </c>
      <c r="K22" s="43">
        <f t="shared" si="0"/>
        <v>2.3439619957738445</v>
      </c>
      <c r="L22" s="182">
        <v>6.04387981372806E-4</v>
      </c>
      <c r="M22" s="21"/>
      <c r="N22" s="12">
        <f>AVERAGE($L$3:L22)</f>
        <v>7.2461464171350964E-4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40</v>
      </c>
      <c r="J23" s="14">
        <v>8454.8908467292695</v>
      </c>
      <c r="K23" s="43">
        <f t="shared" si="0"/>
        <v>2.3485807907581302</v>
      </c>
      <c r="L23" s="182">
        <v>1.32621089974521E-3</v>
      </c>
      <c r="M23" s="21"/>
      <c r="N23" s="12">
        <f>AVERAGE($L$3:L23)</f>
        <v>7.5326208257216198E-4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40</v>
      </c>
      <c r="J24" s="14">
        <v>8473.5759148597699</v>
      </c>
      <c r="K24" s="43">
        <f t="shared" si="0"/>
        <v>2.3537710874610474</v>
      </c>
      <c r="L24" s="182">
        <v>5.9435388421529803E-4</v>
      </c>
      <c r="M24" s="21"/>
      <c r="N24" s="12">
        <f>AVERAGE($L$3:L24)</f>
        <v>7.4603898264684993E-4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40</v>
      </c>
      <c r="J25" s="14">
        <v>8394.0357673168091</v>
      </c>
      <c r="K25" s="43">
        <f t="shared" si="0"/>
        <v>2.3316766020324469</v>
      </c>
      <c r="L25" s="182">
        <v>9.1573760994517002E-4</v>
      </c>
      <c r="M25" s="21"/>
      <c r="N25" s="12">
        <f>AVERAGE($L$3:L25)</f>
        <v>7.5341718383373343E-4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40</v>
      </c>
      <c r="J26" s="14">
        <v>9610.7171411514191</v>
      </c>
      <c r="K26" s="43">
        <f t="shared" si="0"/>
        <v>2.6696436503198386</v>
      </c>
      <c r="L26" s="182">
        <v>8.8168196962984304E-4</v>
      </c>
      <c r="M26" s="21"/>
      <c r="N26" s="12">
        <f>AVERAGE($L$3:L26)</f>
        <v>7.5876154990857142E-4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40</v>
      </c>
      <c r="J27" s="14">
        <v>8406.4540796279907</v>
      </c>
      <c r="K27" s="43">
        <f t="shared" si="0"/>
        <v>2.3351261332299975</v>
      </c>
      <c r="L27" s="182">
        <v>5.6245930176271797E-4</v>
      </c>
      <c r="M27" s="21"/>
      <c r="N27" s="12">
        <f>AVERAGE($L$3:L27)</f>
        <v>7.5090945998273725E-4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40</v>
      </c>
      <c r="J28" s="14">
        <v>9676.7306129932404</v>
      </c>
      <c r="K28" s="43">
        <f t="shared" si="0"/>
        <v>2.6879807258314559</v>
      </c>
      <c r="L28" s="182">
        <v>8.3034455040753596E-4</v>
      </c>
      <c r="M28" s="21"/>
      <c r="N28" s="12">
        <f>AVERAGE($L$3:L28)</f>
        <v>7.5396465576830639E-4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40</v>
      </c>
      <c r="J29" s="14">
        <v>8727.65000271797</v>
      </c>
      <c r="K29" s="43">
        <f t="shared" si="0"/>
        <v>2.4243472229772141</v>
      </c>
      <c r="L29" s="182">
        <v>4.2657454715853602E-4</v>
      </c>
      <c r="M29" s="21"/>
      <c r="N29" s="12">
        <f>AVERAGE($L$3:L29)</f>
        <v>7.4183909619016672E-4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40</v>
      </c>
      <c r="J30" s="14">
        <v>9471.3604333400708</v>
      </c>
      <c r="K30" s="43">
        <f t="shared" si="0"/>
        <v>2.6309334537055751</v>
      </c>
      <c r="L30" s="182">
        <v>6.8497775336761604E-4</v>
      </c>
      <c r="M30" s="21"/>
      <c r="N30" s="12">
        <f>AVERAGE($L$3:L30)</f>
        <v>7.3980833394650413E-4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40</v>
      </c>
      <c r="J31" s="14">
        <v>9498.6813578605597</v>
      </c>
      <c r="K31" s="43">
        <f t="shared" si="0"/>
        <v>2.6385225994057109</v>
      </c>
      <c r="L31" s="182">
        <v>4.3252959162858501E-4</v>
      </c>
      <c r="M31" s="21"/>
      <c r="N31" s="12">
        <f>AVERAGE($L$3:L31)</f>
        <v>7.2921251524588624E-4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40</v>
      </c>
      <c r="J32" s="14">
        <v>9676.9560170173609</v>
      </c>
      <c r="K32" s="43">
        <f t="shared" si="0"/>
        <v>2.6880433380603779</v>
      </c>
      <c r="L32" s="182">
        <v>7.2849174397887303E-4</v>
      </c>
      <c r="M32" s="21"/>
      <c r="N32" s="12">
        <f>AVERAGE($L$3:L32)</f>
        <v>7.2918848953698579E-4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40</v>
      </c>
      <c r="J33" s="14">
        <v>9632.2916963100397</v>
      </c>
      <c r="K33" s="43">
        <f t="shared" si="0"/>
        <v>2.6756365823083446</v>
      </c>
      <c r="L33" s="182">
        <v>1.5429636389660999E-3</v>
      </c>
      <c r="M33" s="21"/>
      <c r="N33" s="12">
        <f>AVERAGE($L$3:L33)</f>
        <v>7.5543930080889266E-4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40</v>
      </c>
      <c r="J34" s="14">
        <v>8766.1964619159608</v>
      </c>
      <c r="K34" s="43">
        <f t="shared" si="0"/>
        <v>2.4350545727544337</v>
      </c>
      <c r="L34" s="182">
        <v>3.7405433691342898E-4</v>
      </c>
      <c r="M34" s="21"/>
      <c r="N34" s="12">
        <f>AVERAGE($L$3:L34)</f>
        <v>7.4352102068715948E-4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40</v>
      </c>
      <c r="J35" s="14">
        <v>9696.4612386226599</v>
      </c>
      <c r="K35" s="43">
        <f t="shared" si="0"/>
        <v>2.6934614551729612</v>
      </c>
      <c r="L35" s="182">
        <v>8.09914325842089E-4</v>
      </c>
      <c r="M35" s="21"/>
      <c r="N35" s="12">
        <f>AVERAGE($L$3:L35)</f>
        <v>7.4553293902518761E-4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40</v>
      </c>
      <c r="J36" s="14">
        <v>9498.89010453224</v>
      </c>
      <c r="K36" s="43">
        <f t="shared" si="0"/>
        <v>2.6385805845922889</v>
      </c>
      <c r="L36" s="182">
        <v>3.5611056661378999E-4</v>
      </c>
      <c r="M36" s="21"/>
      <c r="N36" s="12">
        <f>AVERAGE($L$3:L36)</f>
        <v>7.3407933983661708E-4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40</v>
      </c>
      <c r="J37" s="14">
        <v>9440.1900324821399</v>
      </c>
      <c r="K37" s="43">
        <f t="shared" si="0"/>
        <v>2.6222750090228168</v>
      </c>
      <c r="L37" s="182">
        <v>6.19960116956471E-4</v>
      </c>
      <c r="M37" s="21"/>
      <c r="N37" s="12">
        <f>AVERAGE($L$3:L37)</f>
        <v>7.3081879061147011E-4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40</v>
      </c>
      <c r="J38" s="14">
        <v>9448.2745246887207</v>
      </c>
      <c r="K38" s="43">
        <f t="shared" si="0"/>
        <v>2.6245207013024223</v>
      </c>
      <c r="L38" s="182">
        <v>9.0346747723067395E-4</v>
      </c>
      <c r="M38" s="21"/>
      <c r="N38" s="12">
        <f>AVERAGE($L$3:L38)</f>
        <v>7.3561458746200352E-4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40</v>
      </c>
      <c r="J39" s="14">
        <v>9464.1300668716394</v>
      </c>
      <c r="K39" s="43">
        <f t="shared" si="0"/>
        <v>2.6289250185754556</v>
      </c>
      <c r="L39" s="182">
        <v>7.44719863642231E-4</v>
      </c>
      <c r="M39" s="21"/>
      <c r="N39" s="12">
        <f>AVERAGE($L$3:L39)</f>
        <v>7.3586067600741505E-4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40</v>
      </c>
      <c r="J40" s="14">
        <v>9468.4206519126801</v>
      </c>
      <c r="K40" s="43">
        <f t="shared" si="0"/>
        <v>2.6301168477535222</v>
      </c>
      <c r="L40" s="182">
        <v>8.7420256774436501E-4</v>
      </c>
      <c r="M40" s="21"/>
      <c r="N40" s="12">
        <f>AVERAGE($L$3:L40)</f>
        <v>7.3950125210575591E-4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40</v>
      </c>
      <c r="J41" s="14">
        <v>9773.9963912963794</v>
      </c>
      <c r="K41" s="43">
        <f t="shared" si="0"/>
        <v>2.7149989975823274</v>
      </c>
      <c r="L41" s="182">
        <v>6.1805437201491403E-4</v>
      </c>
      <c r="M41" s="21"/>
      <c r="N41" s="12">
        <f>AVERAGE($L$3:L41)</f>
        <v>7.3638722953932409E-4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40</v>
      </c>
      <c r="J42" s="14">
        <v>9801.3666520118695</v>
      </c>
      <c r="K42" s="43">
        <f t="shared" si="0"/>
        <v>2.7226018477810747</v>
      </c>
      <c r="L42" s="182">
        <v>9.0309129438665304E-4</v>
      </c>
      <c r="M42" s="21"/>
      <c r="N42" s="12">
        <f>AVERAGE($L$3:L42)</f>
        <v>7.4055483116050732E-4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40</v>
      </c>
      <c r="J43" s="14">
        <v>9479.9138004779797</v>
      </c>
      <c r="K43" s="43">
        <f t="shared" si="0"/>
        <v>2.6333093890216612</v>
      </c>
      <c r="L43" s="182">
        <v>9.2778041055258597E-4</v>
      </c>
      <c r="M43" s="21"/>
      <c r="N43" s="12">
        <f>AVERAGE($L$3:L43)</f>
        <v>7.4512130870665557E-4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40</v>
      </c>
      <c r="J44" s="14">
        <v>9832.9676196575092</v>
      </c>
      <c r="K44" s="43">
        <f t="shared" si="0"/>
        <v>2.7313798943493079</v>
      </c>
      <c r="L44" s="182">
        <v>5.0738033075516304E-4</v>
      </c>
      <c r="M44" s="21"/>
      <c r="N44" s="12">
        <f>AVERAGE($L$3:L44)</f>
        <v>7.3946080923162003E-4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40</v>
      </c>
      <c r="J45" s="14">
        <v>9840.7838537693005</v>
      </c>
      <c r="K45" s="43">
        <f t="shared" si="0"/>
        <v>2.7335510704914725</v>
      </c>
      <c r="L45" s="182">
        <v>6.5233857043783003E-4</v>
      </c>
      <c r="M45" s="21"/>
      <c r="N45" s="12">
        <f>AVERAGE($L$3:L45)</f>
        <v>7.3743471065502032E-4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40</v>
      </c>
      <c r="J46" s="14">
        <v>9632.7197554111408</v>
      </c>
      <c r="K46" s="43">
        <f t="shared" si="0"/>
        <v>2.6757554876142056</v>
      </c>
      <c r="L46" s="182">
        <v>7.5675904203262702E-4</v>
      </c>
      <c r="M46" s="21"/>
      <c r="N46" s="12">
        <f>AVERAGE($L$3:L46)</f>
        <v>7.3787390000451146E-4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40</v>
      </c>
      <c r="J47" s="14">
        <v>9853.1376123428308</v>
      </c>
      <c r="K47" s="43">
        <f t="shared" si="0"/>
        <v>2.7369826700952307</v>
      </c>
      <c r="L47" s="182">
        <v>5.8888068784073604E-4</v>
      </c>
      <c r="M47" s="21"/>
      <c r="N47" s="12">
        <f>AVERAGE($L$3:L47)</f>
        <v>7.3456293973420529E-4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40</v>
      </c>
      <c r="J48" s="14">
        <v>9639.7631943225806</v>
      </c>
      <c r="K48" s="43">
        <f t="shared" si="0"/>
        <v>2.6777119984229389</v>
      </c>
      <c r="L48" s="182">
        <v>3.0846846823743E-4</v>
      </c>
      <c r="M48" s="21"/>
      <c r="N48" s="12">
        <f>AVERAGE($L$3:L48)</f>
        <v>7.2530001644079709E-4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40</v>
      </c>
      <c r="J49" s="14">
        <v>9710.8762781620007</v>
      </c>
      <c r="K49" s="43">
        <f t="shared" si="0"/>
        <v>2.697465632822778</v>
      </c>
      <c r="L49" s="182">
        <v>3.1501652749671302E-4</v>
      </c>
      <c r="M49" s="21"/>
      <c r="N49" s="12">
        <f>AVERAGE($L$3:L49)</f>
        <v>7.1657058050581663E-4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40</v>
      </c>
      <c r="J50" s="14">
        <v>8926.6428129673004</v>
      </c>
      <c r="K50" s="43">
        <f t="shared" si="0"/>
        <v>2.4796230036020277</v>
      </c>
      <c r="L50" s="182">
        <v>9.2766612229977497E-4</v>
      </c>
      <c r="M50" s="21"/>
      <c r="N50" s="12">
        <f>AVERAGE($L$3:L50)</f>
        <v>7.2096840429319072E-4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40</v>
      </c>
      <c r="J51" s="14">
        <v>9203.7275321483594</v>
      </c>
      <c r="K51" s="43">
        <f t="shared" si="0"/>
        <v>2.556590981152322</v>
      </c>
      <c r="L51" s="182">
        <v>6.8417680472311799E-4</v>
      </c>
      <c r="M51" s="21"/>
      <c r="N51" s="12">
        <f>AVERAGE($L$3:L51)</f>
        <v>7.2021755532237282E-4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40</v>
      </c>
      <c r="J52" s="14">
        <v>9151.7592065334302</v>
      </c>
      <c r="K52" s="43">
        <f t="shared" si="0"/>
        <v>2.5421553351481752</v>
      </c>
      <c r="L52" s="182">
        <v>3.0617723258936799E-4</v>
      </c>
      <c r="M52" s="21"/>
      <c r="N52" s="12">
        <f>AVERAGE($L$3:L52)</f>
        <v>7.1193674886771278E-4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8907.0369495201085</v>
      </c>
      <c r="K53" s="44">
        <f>J53/3600</f>
        <v>2.4741769304222525</v>
      </c>
      <c r="L53" s="19">
        <f>AVERAGE(L3:L52)</f>
        <v>7.1193674886771278E-4</v>
      </c>
      <c r="M53" s="181">
        <f>_xlfn.STDEV.P(L3:L52)</f>
        <v>2.8040200083282672E-4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40</v>
      </c>
      <c r="J54" s="14">
        <v>6626.4699990749295</v>
      </c>
      <c r="K54" s="43">
        <f>J54/3600</f>
        <v>1.840686110854147</v>
      </c>
      <c r="L54" s="182">
        <v>3.3636102733349801E-4</v>
      </c>
      <c r="M54" s="27"/>
      <c r="N54" s="12">
        <f>AVERAGE($L54:L54)</f>
        <v>3.3636102733349801E-4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40</v>
      </c>
      <c r="J55" s="14">
        <v>6725.8786506652796</v>
      </c>
      <c r="K55" s="43">
        <f t="shared" ref="K55:K103" si="2">J55/3600</f>
        <v>1.8682996251847999</v>
      </c>
      <c r="L55" s="182">
        <v>6.9652924275466E-4</v>
      </c>
      <c r="M55" s="21"/>
      <c r="N55" s="12">
        <f>AVERAGE($L55:L55)</f>
        <v>6.9652924275466E-4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40</v>
      </c>
      <c r="J56" s="14">
        <v>8867.3321535587293</v>
      </c>
      <c r="K56" s="43">
        <f t="shared" si="2"/>
        <v>2.4631478204329804</v>
      </c>
      <c r="L56" s="182">
        <v>7.2905116572290402E-4</v>
      </c>
      <c r="M56" s="21"/>
      <c r="N56" s="12">
        <f>AVERAGE($L56:L56)</f>
        <v>7.2905116572290402E-4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40</v>
      </c>
      <c r="J57" s="14">
        <v>8842.6444201469403</v>
      </c>
      <c r="K57" s="43">
        <f t="shared" si="2"/>
        <v>2.4562901167074833</v>
      </c>
      <c r="L57" s="182">
        <v>6.8392727664640595E-4</v>
      </c>
      <c r="M57" s="21"/>
      <c r="N57" s="12">
        <f>AVERAGE($L57:L57)</f>
        <v>6.8392727664640595E-4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40</v>
      </c>
      <c r="J58" s="14">
        <v>7837.8247339725403</v>
      </c>
      <c r="K58" s="43">
        <f t="shared" si="2"/>
        <v>2.1771735372145944</v>
      </c>
      <c r="L58" s="182">
        <v>4.7931666976022003E-4</v>
      </c>
      <c r="M58" s="21"/>
      <c r="N58" s="12">
        <f>AVERAGE($L58:L58)</f>
        <v>4.7931666976022003E-4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40</v>
      </c>
      <c r="J59" s="14">
        <v>8895.8665485382007</v>
      </c>
      <c r="K59" s="43">
        <f t="shared" si="2"/>
        <v>2.4710740412606111</v>
      </c>
      <c r="L59" s="182">
        <v>5.2698536815482704E-4</v>
      </c>
      <c r="M59" s="21"/>
      <c r="N59" s="12">
        <f>AVERAGE($L59:L59)</f>
        <v>5.2698536815482704E-4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40</v>
      </c>
      <c r="J60" s="14">
        <v>8894.5081658363306</v>
      </c>
      <c r="K60" s="43">
        <f t="shared" si="2"/>
        <v>2.4706967127323138</v>
      </c>
      <c r="L60" s="182">
        <v>5.33022830187826E-4</v>
      </c>
      <c r="M60" s="21"/>
      <c r="N60" s="12">
        <f>AVERAGE($L60:L60)</f>
        <v>5.33022830187826E-4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40</v>
      </c>
      <c r="J61" s="14">
        <v>8857.5282666683106</v>
      </c>
      <c r="K61" s="43">
        <f t="shared" si="2"/>
        <v>2.460424518518975</v>
      </c>
      <c r="L61" s="182">
        <v>8.5881537809164704E-4</v>
      </c>
      <c r="M61" s="21"/>
      <c r="N61" s="12">
        <f>AVERAGE($L61:L61)</f>
        <v>8.5881537809164704E-4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40</v>
      </c>
      <c r="J62" s="14">
        <v>8948.17851400375</v>
      </c>
      <c r="K62" s="43">
        <f t="shared" si="2"/>
        <v>2.4856051427788195</v>
      </c>
      <c r="L62" s="182">
        <v>4.6165491741116498E-4</v>
      </c>
      <c r="M62" s="21"/>
      <c r="N62" s="12">
        <f>AVERAGE($L62:L62)</f>
        <v>4.6165491741116498E-4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40</v>
      </c>
      <c r="J63" s="14">
        <v>8350.7362980842499</v>
      </c>
      <c r="K63" s="43">
        <f t="shared" si="2"/>
        <v>2.3196489716900692</v>
      </c>
      <c r="L63" s="182">
        <v>3.87855134129978E-4</v>
      </c>
      <c r="M63" s="21"/>
      <c r="N63" s="12">
        <f>AVERAGE($L63:L63)</f>
        <v>3.87855134129978E-4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40</v>
      </c>
      <c r="J64" s="14">
        <v>7554.1535873413004</v>
      </c>
      <c r="K64" s="43">
        <f t="shared" si="2"/>
        <v>2.0983759964836945</v>
      </c>
      <c r="L64" s="182">
        <v>1.2567230734365001E-3</v>
      </c>
      <c r="M64" s="21"/>
      <c r="N64" s="12">
        <f>AVERAGE($L64:L64)</f>
        <v>1.2567230734365001E-3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40</v>
      </c>
      <c r="J65" s="14">
        <v>8373.9762089252399</v>
      </c>
      <c r="K65" s="43">
        <f t="shared" si="2"/>
        <v>2.3261045024792333</v>
      </c>
      <c r="L65" s="182">
        <v>1.04245586605325E-3</v>
      </c>
      <c r="M65" s="21"/>
      <c r="N65" s="12">
        <f>AVERAGE($L65:L65)</f>
        <v>1.04245586605325E-3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40</v>
      </c>
      <c r="J66" s="14">
        <v>8014.3676674365897</v>
      </c>
      <c r="K66" s="43">
        <f t="shared" si="2"/>
        <v>2.2262132409546083</v>
      </c>
      <c r="L66" s="182">
        <v>4.2139447570846401E-4</v>
      </c>
      <c r="M66" s="21"/>
      <c r="N66" s="12">
        <f>AVERAGE($L66:L66)</f>
        <v>4.2139447570846401E-4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40</v>
      </c>
      <c r="J67" s="14">
        <v>9581.3521158695203</v>
      </c>
      <c r="K67" s="43">
        <f t="shared" si="2"/>
        <v>2.6614866988526447</v>
      </c>
      <c r="L67" s="182">
        <v>1.0403072176472499E-3</v>
      </c>
      <c r="M67" s="21"/>
      <c r="N67" s="12">
        <f>AVERAGE($L67:L67)</f>
        <v>1.0403072176472499E-3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40</v>
      </c>
      <c r="J68" s="14">
        <v>8391.9649329185395</v>
      </c>
      <c r="K68" s="43">
        <f t="shared" si="2"/>
        <v>2.33110137025515</v>
      </c>
      <c r="L68" s="182">
        <v>3.9544944919108599E-4</v>
      </c>
      <c r="M68" s="21"/>
      <c r="N68" s="12">
        <f>AVERAGE($L68:L68)</f>
        <v>3.9544944919108599E-4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40</v>
      </c>
      <c r="J69" s="14">
        <v>9444.5244100093805</v>
      </c>
      <c r="K69" s="43">
        <f t="shared" si="2"/>
        <v>2.6234790027803836</v>
      </c>
      <c r="L69" s="182">
        <v>4.1916697874219699E-4</v>
      </c>
      <c r="M69" s="21"/>
      <c r="N69" s="12">
        <f>AVERAGE($L69:L69)</f>
        <v>4.1916697874219699E-4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40</v>
      </c>
      <c r="J70" s="14">
        <v>9088.7963461875897</v>
      </c>
      <c r="K70" s="43">
        <f t="shared" si="2"/>
        <v>2.5246656517187751</v>
      </c>
      <c r="L70" s="182">
        <v>5.5712200780729003E-4</v>
      </c>
      <c r="M70" s="21"/>
      <c r="N70" s="12">
        <f>AVERAGE($L70:L70)</f>
        <v>5.5712200780729003E-4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40</v>
      </c>
      <c r="J71" s="14">
        <v>9678.4343616962396</v>
      </c>
      <c r="K71" s="43">
        <f t="shared" si="2"/>
        <v>2.6884539893600667</v>
      </c>
      <c r="L71" s="182">
        <v>4.1180129827450302E-4</v>
      </c>
      <c r="M71" s="21"/>
      <c r="N71" s="12">
        <f>AVERAGE($L71:L71)</f>
        <v>4.1180129827450302E-4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40</v>
      </c>
      <c r="J72" s="14">
        <v>8639.4320421218799</v>
      </c>
      <c r="K72" s="43">
        <f t="shared" si="2"/>
        <v>2.3998422339227443</v>
      </c>
      <c r="L72" s="182">
        <v>7.7654648425856297E-4</v>
      </c>
      <c r="M72" s="21"/>
      <c r="N72" s="12">
        <f>AVERAGE($L72:L72)</f>
        <v>7.7654648425856297E-4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40</v>
      </c>
      <c r="J73" s="14">
        <v>8621.8845703601801</v>
      </c>
      <c r="K73" s="43">
        <f t="shared" si="2"/>
        <v>2.3949679362111613</v>
      </c>
      <c r="L73" s="182">
        <v>4.91623044463961E-4</v>
      </c>
      <c r="M73" s="21"/>
      <c r="N73" s="12">
        <f>AVERAGE($L73:L73)</f>
        <v>4.91623044463961E-4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40</v>
      </c>
      <c r="J74" s="14">
        <v>8904.5949220657294</v>
      </c>
      <c r="K74" s="43">
        <f t="shared" si="2"/>
        <v>2.4734985894627024</v>
      </c>
      <c r="L74" s="182">
        <v>3.3356153261397301E-4</v>
      </c>
      <c r="M74" s="21"/>
      <c r="N74" s="12">
        <f>AVERAGE($L74:L74)</f>
        <v>3.3356153261397301E-4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40</v>
      </c>
      <c r="J75" s="14">
        <v>9530.7096915245002</v>
      </c>
      <c r="K75" s="43">
        <f t="shared" si="2"/>
        <v>2.6474193587568058</v>
      </c>
      <c r="L75" s="182">
        <v>5.1283782064951604E-4</v>
      </c>
      <c r="M75" s="21"/>
      <c r="N75" s="12">
        <f>AVERAGE($L75:L75)</f>
        <v>5.1283782064951604E-4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40</v>
      </c>
      <c r="J76" s="14">
        <v>8874.6145071983301</v>
      </c>
      <c r="K76" s="43">
        <f t="shared" si="2"/>
        <v>2.4651706964439808</v>
      </c>
      <c r="L76" s="182">
        <v>8.5673442812895899E-4</v>
      </c>
      <c r="M76" s="21"/>
      <c r="N76" s="12">
        <f>AVERAGE($L76:L76)</f>
        <v>8.5673442812895899E-4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40</v>
      </c>
      <c r="J77" s="14">
        <v>9530.2923228740601</v>
      </c>
      <c r="K77" s="43">
        <f t="shared" si="2"/>
        <v>2.6473034230205723</v>
      </c>
      <c r="L77" s="182">
        <v>4.86037653922912E-4</v>
      </c>
      <c r="M77" s="21"/>
      <c r="N77" s="12">
        <f>AVERAGE($L77:L77)</f>
        <v>4.86037653922912E-4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40</v>
      </c>
      <c r="J78" s="14">
        <v>8877.3535783290808</v>
      </c>
      <c r="K78" s="43">
        <f t="shared" si="2"/>
        <v>2.4659315495358558</v>
      </c>
      <c r="L78" s="182">
        <v>5.4257124475419103E-4</v>
      </c>
      <c r="M78" s="21"/>
      <c r="N78" s="12">
        <f>AVERAGE($L78:L78)</f>
        <v>5.4257124475419103E-4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40</v>
      </c>
      <c r="J79" s="14">
        <v>9538.7026798725092</v>
      </c>
      <c r="K79" s="43">
        <f t="shared" si="2"/>
        <v>2.6496396332979191</v>
      </c>
      <c r="L79" s="182">
        <v>7.1312211358873798E-4</v>
      </c>
      <c r="M79" s="21"/>
      <c r="N79" s="12">
        <f>AVERAGE($L79:L79)</f>
        <v>7.1312211358873798E-4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40</v>
      </c>
      <c r="J80" s="14">
        <v>9273.4771106243097</v>
      </c>
      <c r="K80" s="43">
        <f t="shared" si="2"/>
        <v>2.5759658640623084</v>
      </c>
      <c r="L80" s="182">
        <v>1.12084334564052E-3</v>
      </c>
      <c r="M80" s="21"/>
      <c r="N80" s="12">
        <f>AVERAGE($L80:L80)</f>
        <v>1.12084334564052E-3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40</v>
      </c>
      <c r="J81" s="14">
        <v>9594.6884572505896</v>
      </c>
      <c r="K81" s="43">
        <f t="shared" si="2"/>
        <v>2.6651912381251637</v>
      </c>
      <c r="L81" s="182">
        <v>5.5351880830287496E-4</v>
      </c>
      <c r="M81" s="21"/>
      <c r="N81" s="12">
        <f>AVERAGE($L81:L81)</f>
        <v>5.5351880830287496E-4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40</v>
      </c>
      <c r="J82" s="14">
        <v>9550.9173073768598</v>
      </c>
      <c r="K82" s="43">
        <f t="shared" si="2"/>
        <v>2.6530325853824612</v>
      </c>
      <c r="L82" s="182">
        <v>6.2454980275089198E-4</v>
      </c>
      <c r="M82" s="21"/>
      <c r="N82" s="12">
        <f>AVERAGE($L82:L82)</f>
        <v>6.2454980275089198E-4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40</v>
      </c>
      <c r="J83" s="14">
        <v>9411.5510029792695</v>
      </c>
      <c r="K83" s="43">
        <f t="shared" si="2"/>
        <v>2.614319723049797</v>
      </c>
      <c r="L83" s="182">
        <v>1.1168268799622799E-3</v>
      </c>
      <c r="M83" s="21"/>
      <c r="N83" s="12">
        <f>AVERAGE($L83:L83)</f>
        <v>1.1168268799622799E-3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40</v>
      </c>
      <c r="J84" s="14">
        <v>9507.9135096073096</v>
      </c>
      <c r="K84" s="43">
        <f t="shared" si="2"/>
        <v>2.6410870860020306</v>
      </c>
      <c r="L84" s="182">
        <v>9.1071103103327201E-4</v>
      </c>
      <c r="M84" s="21"/>
      <c r="N84" s="12">
        <f>AVERAGE($L84:L84)</f>
        <v>9.1071103103327201E-4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40</v>
      </c>
      <c r="J85" s="14">
        <v>9409.6486458778309</v>
      </c>
      <c r="K85" s="43">
        <f t="shared" si="2"/>
        <v>2.6137912905216196</v>
      </c>
      <c r="L85" s="182">
        <v>5.4747660752011199E-4</v>
      </c>
      <c r="M85" s="21"/>
      <c r="N85" s="12">
        <f>AVERAGE($L85:L85)</f>
        <v>5.4747660752011199E-4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40</v>
      </c>
      <c r="J86" s="14">
        <v>9553.2870182990991</v>
      </c>
      <c r="K86" s="43">
        <f t="shared" si="2"/>
        <v>2.6536908384164164</v>
      </c>
      <c r="L86" s="182">
        <v>7.3415443759318997E-4</v>
      </c>
      <c r="M86" s="21"/>
      <c r="N86" s="12">
        <f>AVERAGE($L86:L86)</f>
        <v>7.3415443759318997E-4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40</v>
      </c>
      <c r="J87" s="14">
        <v>9445.1051182746796</v>
      </c>
      <c r="K87" s="43">
        <f t="shared" si="2"/>
        <v>2.6236403106318553</v>
      </c>
      <c r="L87" s="182">
        <v>4.9146626473399295E-4</v>
      </c>
      <c r="M87" s="21"/>
      <c r="N87" s="12">
        <f>AVERAGE($L87:L87)</f>
        <v>4.9146626473399295E-4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40</v>
      </c>
      <c r="J88" s="14">
        <v>9532.5490775108301</v>
      </c>
      <c r="K88" s="43">
        <f t="shared" si="2"/>
        <v>2.6479302993085638</v>
      </c>
      <c r="L88" s="182">
        <v>4.5748766107780097E-4</v>
      </c>
      <c r="M88" s="21"/>
      <c r="N88" s="12">
        <f>AVERAGE($L88:L88)</f>
        <v>4.5748766107780097E-4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40</v>
      </c>
      <c r="J89" s="14">
        <v>9753.4460303783399</v>
      </c>
      <c r="K89" s="43">
        <f t="shared" si="2"/>
        <v>2.7092905639939833</v>
      </c>
      <c r="L89" s="182">
        <v>8.6209271699306405E-4</v>
      </c>
      <c r="M89" s="21"/>
      <c r="N89" s="12">
        <f>AVERAGE($L89:L89)</f>
        <v>8.6209271699306405E-4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40</v>
      </c>
      <c r="J90" s="14">
        <v>9784.2303988933509</v>
      </c>
      <c r="K90" s="43">
        <f t="shared" si="2"/>
        <v>2.7178417774703751</v>
      </c>
      <c r="L90" s="182">
        <v>6.8507489112511796E-4</v>
      </c>
      <c r="M90" s="21"/>
      <c r="N90" s="12">
        <f>AVERAGE($L90:L90)</f>
        <v>6.8507489112511796E-4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40</v>
      </c>
      <c r="J91" s="14">
        <v>9807.1170506477301</v>
      </c>
      <c r="K91" s="43">
        <f t="shared" si="2"/>
        <v>2.7241991807354804</v>
      </c>
      <c r="L91" s="182">
        <v>2.87666560930284E-4</v>
      </c>
      <c r="M91" s="21"/>
      <c r="N91" s="12">
        <f>AVERAGE($L91:L91)</f>
        <v>2.87666560930284E-4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40</v>
      </c>
      <c r="J92" s="14">
        <v>10047.4838678836</v>
      </c>
      <c r="K92" s="43">
        <f t="shared" si="2"/>
        <v>2.7909677410787781</v>
      </c>
      <c r="L92" s="182">
        <v>4.4238964539159499E-4</v>
      </c>
      <c r="M92" s="21"/>
      <c r="N92" s="12">
        <f>AVERAGE($L92:L92)</f>
        <v>4.4238964539159499E-4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40</v>
      </c>
      <c r="J93" s="14">
        <v>9791.7471756935101</v>
      </c>
      <c r="K93" s="43">
        <f t="shared" si="2"/>
        <v>2.7199297710259751</v>
      </c>
      <c r="L93" s="182">
        <v>7.0200107810562803E-4</v>
      </c>
      <c r="M93" s="21"/>
      <c r="N93" s="12">
        <f>AVERAGE($L93:L93)</f>
        <v>7.0200107810562803E-4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40</v>
      </c>
      <c r="J94" s="14">
        <v>9825.5371577739697</v>
      </c>
      <c r="K94" s="43">
        <f t="shared" si="2"/>
        <v>2.7293158771594359</v>
      </c>
      <c r="L94" s="182">
        <v>4.9346606098286201E-4</v>
      </c>
      <c r="M94" s="21"/>
      <c r="N94" s="12">
        <f>AVERAGE($L94:L94)</f>
        <v>4.9346606098286201E-4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40</v>
      </c>
      <c r="J95" s="14">
        <v>9775.2513225078492</v>
      </c>
      <c r="K95" s="43">
        <f t="shared" si="2"/>
        <v>2.7153475895855137</v>
      </c>
      <c r="L95" s="182">
        <v>3.7441322537935801E-4</v>
      </c>
      <c r="M95" s="21"/>
      <c r="N95" s="12">
        <f>AVERAGE($L95:L95)</f>
        <v>3.7441322537935801E-4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40</v>
      </c>
      <c r="J96" s="14">
        <v>9788.5758216381</v>
      </c>
      <c r="K96" s="43">
        <f t="shared" si="2"/>
        <v>2.7190488393439165</v>
      </c>
      <c r="L96" s="182">
        <v>5.61710381999596E-4</v>
      </c>
      <c r="M96" s="21"/>
      <c r="N96" s="12">
        <f>AVERAGE($L96:L96)</f>
        <v>5.61710381999596E-4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40</v>
      </c>
      <c r="J97" s="14">
        <v>9562.1499083042108</v>
      </c>
      <c r="K97" s="43">
        <f t="shared" si="2"/>
        <v>2.6561527523067254</v>
      </c>
      <c r="L97" s="182">
        <v>3.9296113817313298E-4</v>
      </c>
      <c r="M97" s="21"/>
      <c r="N97" s="12">
        <f>AVERAGE($L97:L97)</f>
        <v>3.9296113817313298E-4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40</v>
      </c>
      <c r="J98" s="14">
        <v>9733.4587764739899</v>
      </c>
      <c r="K98" s="43">
        <f t="shared" si="2"/>
        <v>2.7037385490205526</v>
      </c>
      <c r="L98" s="182">
        <v>5.2605374194456998E-4</v>
      </c>
      <c r="M98" s="21"/>
      <c r="N98" s="12">
        <f>AVERAGE($L98:L98)</f>
        <v>5.2605374194456998E-4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40</v>
      </c>
      <c r="J99" s="14">
        <v>9816.9779500961304</v>
      </c>
      <c r="K99" s="43">
        <f t="shared" si="2"/>
        <v>2.7269383194711474</v>
      </c>
      <c r="L99" s="182">
        <v>3.8167669820356702E-4</v>
      </c>
      <c r="M99" s="21"/>
      <c r="N99" s="12">
        <f>AVERAGE($L99:L99)</f>
        <v>3.8167669820356702E-4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40</v>
      </c>
      <c r="J100" s="14">
        <v>9834.2886998653394</v>
      </c>
      <c r="K100" s="43">
        <f t="shared" si="2"/>
        <v>2.7317468610737055</v>
      </c>
      <c r="L100" s="182">
        <v>5.9636510552069696E-4</v>
      </c>
      <c r="M100" s="21"/>
      <c r="N100" s="12">
        <f>AVERAGE($L100:L100)</f>
        <v>5.9636510552069696E-4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40</v>
      </c>
      <c r="J101" s="14">
        <v>9773.6195955276398</v>
      </c>
      <c r="K101" s="43">
        <f t="shared" si="2"/>
        <v>2.7148943320910113</v>
      </c>
      <c r="L101" s="182">
        <v>4.5710479872731699E-4</v>
      </c>
      <c r="M101" s="21"/>
      <c r="N101" s="12">
        <f>AVERAGE($L101:L101)</f>
        <v>4.5710479872731699E-4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40</v>
      </c>
      <c r="J102" s="14">
        <v>9757.1215984821301</v>
      </c>
      <c r="K102" s="43">
        <f t="shared" si="2"/>
        <v>2.710311555133925</v>
      </c>
      <c r="L102" s="182">
        <v>4.54332491887286E-4</v>
      </c>
      <c r="M102" s="21"/>
      <c r="N102" s="12">
        <f>AVERAGE($L102:L102)</f>
        <v>4.54332491887286E-4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40</v>
      </c>
      <c r="J103" s="14">
        <v>9692.7332627773194</v>
      </c>
      <c r="K103" s="43">
        <f t="shared" si="2"/>
        <v>2.692425906327033</v>
      </c>
      <c r="L103" s="182">
        <v>5.1472974766387397E-4</v>
      </c>
      <c r="M103" s="21"/>
      <c r="N103" s="12">
        <f>AVERAGE($L103:L103)</f>
        <v>5.1472974766387397E-4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9150.2999512004826</v>
      </c>
      <c r="K104" s="44">
        <f>J104/3600</f>
        <v>2.5417499864445787</v>
      </c>
      <c r="L104" s="19">
        <f>AVERAGE(L54:L103)</f>
        <v>6.0480093642154746E-4</v>
      </c>
      <c r="M104" s="181">
        <f>_xlfn.STDEV.P(L54:L103)</f>
        <v>2.2564967775666564E-4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40</v>
      </c>
      <c r="J105" s="14">
        <v>9049.2541458606702</v>
      </c>
      <c r="K105" s="43">
        <f>J105/3600</f>
        <v>2.5136817071835194</v>
      </c>
      <c r="L105" s="182">
        <v>5.6560886758395498E-4</v>
      </c>
      <c r="M105" s="27"/>
      <c r="N105" s="12">
        <f>AVERAGE($L105:L105)</f>
        <v>5.6560886758395498E-4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40</v>
      </c>
      <c r="J106" s="14">
        <v>8868.0216016769391</v>
      </c>
      <c r="K106" s="43">
        <f t="shared" ref="K106:K154" si="3">J106/3600</f>
        <v>2.4633393337991496</v>
      </c>
      <c r="L106" s="182">
        <v>7.5988971256074503E-4</v>
      </c>
      <c r="M106" s="21"/>
      <c r="N106" s="12">
        <f>AVERAGE($L106:L106)</f>
        <v>7.5988971256074503E-4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40</v>
      </c>
      <c r="J107" s="14">
        <v>9227.8030819892792</v>
      </c>
      <c r="K107" s="43">
        <f t="shared" si="3"/>
        <v>2.5632786338859108</v>
      </c>
      <c r="L107" s="182">
        <v>1.6516228157267101E-3</v>
      </c>
      <c r="M107" s="21"/>
      <c r="N107" s="12">
        <f>AVERAGE($L107:L107)</f>
        <v>1.6516228157267101E-3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40</v>
      </c>
      <c r="J108" s="14">
        <v>9082.7554814815503</v>
      </c>
      <c r="K108" s="43">
        <f t="shared" si="3"/>
        <v>2.5229876337448749</v>
      </c>
      <c r="L108" s="182">
        <v>3.86743062107118E-4</v>
      </c>
      <c r="M108" s="21"/>
      <c r="N108" s="12">
        <f>AVERAGE($L108:L108)</f>
        <v>3.86743062107118E-4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40</v>
      </c>
      <c r="J109" s="14">
        <v>9298.2661359310096</v>
      </c>
      <c r="K109" s="43">
        <f t="shared" si="3"/>
        <v>2.5828517044252806</v>
      </c>
      <c r="L109" s="182">
        <v>2.3315794596705399E-4</v>
      </c>
      <c r="M109" s="21"/>
      <c r="N109" s="12">
        <f>AVERAGE($L109:L109)</f>
        <v>2.3315794596705399E-4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40</v>
      </c>
      <c r="J110" s="14">
        <v>9592.7793908119202</v>
      </c>
      <c r="K110" s="43">
        <f t="shared" si="3"/>
        <v>2.6646609418922003</v>
      </c>
      <c r="L110" s="182">
        <v>4.7334257903095998E-4</v>
      </c>
      <c r="M110" s="21"/>
      <c r="N110" s="12">
        <f>AVERAGE($L110:L110)</f>
        <v>4.7334257903095998E-4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40</v>
      </c>
      <c r="J111" s="14">
        <v>9561.1977913379596</v>
      </c>
      <c r="K111" s="43">
        <f t="shared" si="3"/>
        <v>2.6558882753716553</v>
      </c>
      <c r="L111" s="182">
        <v>1.46679344256821E-3</v>
      </c>
      <c r="M111" s="21"/>
      <c r="N111" s="12">
        <f>AVERAGE($L111:L111)</f>
        <v>1.46679344256821E-3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40</v>
      </c>
      <c r="J112" s="14">
        <v>9564.9779636859803</v>
      </c>
      <c r="K112" s="43">
        <f t="shared" si="3"/>
        <v>2.6569383232461057</v>
      </c>
      <c r="L112" s="182">
        <v>4.1522047715841602E-4</v>
      </c>
      <c r="M112" s="21"/>
      <c r="N112" s="12">
        <f>AVERAGE($L112:L112)</f>
        <v>4.1522047715841602E-4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40</v>
      </c>
      <c r="J113" s="14">
        <v>9568.6241898536591</v>
      </c>
      <c r="K113" s="43">
        <f t="shared" si="3"/>
        <v>2.6579511638482387</v>
      </c>
      <c r="L113" s="182">
        <v>3.2334974660237401E-4</v>
      </c>
      <c r="M113" s="21"/>
      <c r="N113" s="12">
        <f>AVERAGE($L113:L113)</f>
        <v>3.2334974660237401E-4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40</v>
      </c>
      <c r="J114" s="14">
        <v>9784.3469412326795</v>
      </c>
      <c r="K114" s="43">
        <f t="shared" si="3"/>
        <v>2.7178741503424111</v>
      </c>
      <c r="L114" s="182">
        <v>6.8857186746042003E-4</v>
      </c>
      <c r="M114" s="21"/>
      <c r="N114" s="12">
        <f>AVERAGE($L114:L114)</f>
        <v>6.8857186746042003E-4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40</v>
      </c>
      <c r="J115" s="14">
        <v>9768.1438632011395</v>
      </c>
      <c r="K115" s="43">
        <f t="shared" si="3"/>
        <v>2.7133732953336498</v>
      </c>
      <c r="L115" s="182">
        <v>5.6035009188320497E-4</v>
      </c>
      <c r="M115" s="21"/>
      <c r="N115" s="12">
        <f>AVERAGE($L115:L115)</f>
        <v>5.6035009188320497E-4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40</v>
      </c>
      <c r="J116" s="14">
        <v>9012.8404932022004</v>
      </c>
      <c r="K116" s="43">
        <f t="shared" si="3"/>
        <v>2.5035668036672778</v>
      </c>
      <c r="L116" s="182">
        <v>5.4326161671820403E-4</v>
      </c>
      <c r="M116" s="21"/>
      <c r="N116" s="12">
        <f>AVERAGE($L116:L116)</f>
        <v>5.4326161671820403E-4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40</v>
      </c>
      <c r="J117" s="14">
        <v>8608.2236926555597</v>
      </c>
      <c r="K117" s="43">
        <f t="shared" si="3"/>
        <v>2.3911732479598777</v>
      </c>
      <c r="L117" s="182">
        <v>5.0965130716328403E-4</v>
      </c>
      <c r="M117" s="21"/>
      <c r="N117" s="12">
        <f>AVERAGE($L117:L117)</f>
        <v>5.0965130716328403E-4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40</v>
      </c>
      <c r="J118" s="14">
        <v>9245.1066875457691</v>
      </c>
      <c r="K118" s="43">
        <f t="shared" si="3"/>
        <v>2.5680851909849358</v>
      </c>
      <c r="L118" s="182">
        <v>9.5048646305539097E-4</v>
      </c>
      <c r="M118" s="21"/>
      <c r="N118" s="12">
        <f>AVERAGE($L118:L118)</f>
        <v>9.5048646305539097E-4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40</v>
      </c>
      <c r="J119" s="14">
        <v>9600.1130173206293</v>
      </c>
      <c r="K119" s="43">
        <f t="shared" si="3"/>
        <v>2.6666980603668415</v>
      </c>
      <c r="L119" s="182">
        <v>6.0509876980329705E-4</v>
      </c>
      <c r="M119" s="21"/>
      <c r="N119" s="12">
        <f>AVERAGE($L119:L119)</f>
        <v>6.0509876980329705E-4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40</v>
      </c>
      <c r="J120" s="14">
        <v>9688.1554088592493</v>
      </c>
      <c r="K120" s="43">
        <f t="shared" si="3"/>
        <v>2.6911542802386803</v>
      </c>
      <c r="L120" s="182">
        <v>8.6676174606193995E-4</v>
      </c>
      <c r="M120" s="21"/>
      <c r="N120" s="12">
        <f>AVERAGE($L120:L120)</f>
        <v>8.6676174606193995E-4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40</v>
      </c>
      <c r="J121" s="14">
        <v>8562.7059686183893</v>
      </c>
      <c r="K121" s="43">
        <f t="shared" si="3"/>
        <v>2.3785294357273306</v>
      </c>
      <c r="L121" s="182">
        <v>6.6576106187941203E-4</v>
      </c>
      <c r="M121" s="21"/>
      <c r="N121" s="12">
        <f>AVERAGE($L121:L121)</f>
        <v>6.6576106187941203E-4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40</v>
      </c>
      <c r="J122" s="14">
        <v>9257.72594547271</v>
      </c>
      <c r="K122" s="43">
        <f t="shared" si="3"/>
        <v>2.571590540409086</v>
      </c>
      <c r="L122" s="182">
        <v>2.9396690148437299E-4</v>
      </c>
      <c r="M122" s="21"/>
      <c r="N122" s="12">
        <f>AVERAGE($L122:L122)</f>
        <v>2.9396690148437299E-4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40</v>
      </c>
      <c r="J123" s="14">
        <v>8578.1232016086506</v>
      </c>
      <c r="K123" s="43">
        <f t="shared" si="3"/>
        <v>2.3828120004468474</v>
      </c>
      <c r="L123" s="182">
        <v>5.77977055105305E-4</v>
      </c>
      <c r="M123" s="21"/>
      <c r="N123" s="12">
        <f>AVERAGE($L123:L123)</f>
        <v>5.77977055105305E-4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40</v>
      </c>
      <c r="J124" s="14">
        <v>8586.1786530017798</v>
      </c>
      <c r="K124" s="43">
        <f t="shared" si="3"/>
        <v>2.3850496258338278</v>
      </c>
      <c r="L124" s="182">
        <v>4.0988442657960699E-4</v>
      </c>
      <c r="M124" s="21"/>
      <c r="N124" s="12">
        <f>AVERAGE($L124:L124)</f>
        <v>4.0988442657960699E-4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40</v>
      </c>
      <c r="J125" s="14">
        <v>8603.9426751136707</v>
      </c>
      <c r="K125" s="43">
        <f t="shared" si="3"/>
        <v>2.3899840764204643</v>
      </c>
      <c r="L125" s="182">
        <v>6.8331534741068105E-4</v>
      </c>
      <c r="M125" s="21"/>
      <c r="N125" s="12">
        <f>AVERAGE($L125:L125)</f>
        <v>6.8331534741068105E-4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40</v>
      </c>
      <c r="J126" s="14">
        <v>8578.4191541671698</v>
      </c>
      <c r="K126" s="43">
        <f t="shared" si="3"/>
        <v>2.3828942094908805</v>
      </c>
      <c r="L126" s="182">
        <v>4.5203485976670599E-4</v>
      </c>
      <c r="M126" s="21"/>
      <c r="N126" s="12">
        <f>AVERAGE($L126:L126)</f>
        <v>4.5203485976670599E-4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40</v>
      </c>
      <c r="J127" s="14">
        <v>8649.0933227539008</v>
      </c>
      <c r="K127" s="43">
        <f t="shared" si="3"/>
        <v>2.4025259229871945</v>
      </c>
      <c r="L127" s="182">
        <v>5.7782629964427796E-4</v>
      </c>
      <c r="M127" s="21"/>
      <c r="N127" s="12">
        <f>AVERAGE($L127:L127)</f>
        <v>5.7782629964427796E-4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40</v>
      </c>
      <c r="J128" s="14">
        <v>8999.7733314037305</v>
      </c>
      <c r="K128" s="43">
        <f t="shared" si="3"/>
        <v>2.499937036501036</v>
      </c>
      <c r="L128" s="182">
        <v>4.2564383540486401E-4</v>
      </c>
      <c r="M128" s="21"/>
      <c r="N128" s="12">
        <f>AVERAGE($L128:L128)</f>
        <v>4.2564383540486401E-4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40</v>
      </c>
      <c r="J129" s="14">
        <v>9051.5146977901404</v>
      </c>
      <c r="K129" s="43">
        <f t="shared" si="3"/>
        <v>2.5143096382750389</v>
      </c>
      <c r="L129" s="182">
        <v>5.42178092952845E-4</v>
      </c>
      <c r="M129" s="21"/>
      <c r="N129" s="12">
        <f>AVERAGE($L129:L129)</f>
        <v>5.42178092952845E-4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40</v>
      </c>
      <c r="J130" s="14">
        <v>9117.8853433132099</v>
      </c>
      <c r="K130" s="43">
        <f t="shared" si="3"/>
        <v>2.5327459286981138</v>
      </c>
      <c r="L130" s="182">
        <v>4.7865591445140103E-4</v>
      </c>
      <c r="M130" s="21"/>
      <c r="N130" s="12">
        <f>AVERAGE($L130:L130)</f>
        <v>4.7865591445140103E-4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40</v>
      </c>
      <c r="J131" s="14">
        <v>9005.6501376628803</v>
      </c>
      <c r="K131" s="43">
        <f t="shared" si="3"/>
        <v>2.5015694826841335</v>
      </c>
      <c r="L131" s="182">
        <v>1.14765585976032E-3</v>
      </c>
      <c r="M131" s="21"/>
      <c r="N131" s="12">
        <f>AVERAGE($L131:L131)</f>
        <v>1.14765585976032E-3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40</v>
      </c>
      <c r="J132" s="14">
        <v>9037.20018601417</v>
      </c>
      <c r="K132" s="43">
        <f t="shared" si="3"/>
        <v>2.510333385003936</v>
      </c>
      <c r="L132" s="182">
        <v>2.4978913311075098E-4</v>
      </c>
      <c r="M132" s="21"/>
      <c r="N132" s="12">
        <f>AVERAGE($L132:L132)</f>
        <v>2.4978913311075098E-4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40</v>
      </c>
      <c r="J133" s="14">
        <v>9037.7372210025696</v>
      </c>
      <c r="K133" s="43">
        <f t="shared" si="3"/>
        <v>2.5104825613896025</v>
      </c>
      <c r="L133" s="182">
        <v>3.0469838923617801E-4</v>
      </c>
      <c r="M133" s="21"/>
      <c r="N133" s="12">
        <f>AVERAGE($L133:L133)</f>
        <v>3.0469838923617801E-4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40</v>
      </c>
      <c r="J134" s="14">
        <v>9046.2230839729309</v>
      </c>
      <c r="K134" s="43">
        <f t="shared" si="3"/>
        <v>2.5128397455480362</v>
      </c>
      <c r="L134" s="182">
        <v>3.0365476884724497E-4</v>
      </c>
      <c r="M134" s="21"/>
      <c r="N134" s="12">
        <f>AVERAGE($L134:L134)</f>
        <v>3.0365476884724497E-4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40</v>
      </c>
      <c r="J135" s="14">
        <v>9066.9231200218201</v>
      </c>
      <c r="K135" s="43">
        <f t="shared" si="3"/>
        <v>2.5185897555616168</v>
      </c>
      <c r="L135" s="182">
        <v>5.8885035706926297E-4</v>
      </c>
      <c r="M135" s="21"/>
      <c r="N135" s="12">
        <f>AVERAGE($L135:L135)</f>
        <v>5.8885035706926297E-4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40</v>
      </c>
      <c r="J136" s="14">
        <v>9072.9835028648304</v>
      </c>
      <c r="K136" s="43">
        <f t="shared" si="3"/>
        <v>2.5202731952402306</v>
      </c>
      <c r="L136" s="182">
        <v>4.6991579008042399E-4</v>
      </c>
      <c r="M136" s="21"/>
      <c r="N136" s="12">
        <f>AVERAGE($L136:L136)</f>
        <v>4.6991579008042399E-4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40</v>
      </c>
      <c r="J137" s="14">
        <v>9487.7726414203607</v>
      </c>
      <c r="K137" s="43">
        <f t="shared" si="3"/>
        <v>2.6354924003945448</v>
      </c>
      <c r="L137" s="182">
        <v>7.0090714291988401E-4</v>
      </c>
      <c r="M137" s="21"/>
      <c r="N137" s="12">
        <f>AVERAGE($L137:L137)</f>
        <v>7.0090714291988401E-4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40</v>
      </c>
      <c r="J138" s="14">
        <v>9523.9312176704407</v>
      </c>
      <c r="K138" s="43">
        <f t="shared" si="3"/>
        <v>2.6455364493529001</v>
      </c>
      <c r="L138" s="182">
        <v>4.5528962608350801E-4</v>
      </c>
      <c r="M138" s="21"/>
      <c r="N138" s="12">
        <f>AVERAGE($L138:L138)</f>
        <v>4.5528962608350801E-4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40</v>
      </c>
      <c r="J139" s="14">
        <v>9137.4312787055896</v>
      </c>
      <c r="K139" s="43">
        <f t="shared" si="3"/>
        <v>2.5381753551959969</v>
      </c>
      <c r="L139" s="182">
        <v>3.1225504018109001E-4</v>
      </c>
      <c r="M139" s="21"/>
      <c r="N139" s="12">
        <f>AVERAGE($L139:L139)</f>
        <v>3.1225504018109001E-4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40</v>
      </c>
      <c r="J140" s="14">
        <v>9440.5706901550202</v>
      </c>
      <c r="K140" s="43">
        <f t="shared" si="3"/>
        <v>2.6223807472652836</v>
      </c>
      <c r="L140" s="182">
        <v>9.6805781168014804E-4</v>
      </c>
      <c r="M140" s="21"/>
      <c r="N140" s="12">
        <f>AVERAGE($L140:L140)</f>
        <v>9.6805781168014804E-4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40</v>
      </c>
      <c r="J141" s="14">
        <v>9667.2373561859094</v>
      </c>
      <c r="K141" s="43">
        <f t="shared" si="3"/>
        <v>2.6853437100516415</v>
      </c>
      <c r="L141" s="182">
        <v>5.9063349379047197E-4</v>
      </c>
      <c r="M141" s="21"/>
      <c r="N141" s="12">
        <f>AVERAGE($L141:L141)</f>
        <v>5.9063349379047197E-4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40</v>
      </c>
      <c r="J142" s="14">
        <v>9664.1187598705201</v>
      </c>
      <c r="K142" s="43">
        <f t="shared" si="3"/>
        <v>2.6844774332973667</v>
      </c>
      <c r="L142" s="182">
        <v>9.2797153716260604E-4</v>
      </c>
      <c r="M142" s="21"/>
      <c r="N142" s="12">
        <f>AVERAGE($L142:L142)</f>
        <v>9.2797153716260604E-4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40</v>
      </c>
      <c r="J143" s="14">
        <v>9283.4774160385095</v>
      </c>
      <c r="K143" s="43">
        <f t="shared" si="3"/>
        <v>2.5787437266773638</v>
      </c>
      <c r="L143" s="182">
        <v>9.5438403634592298E-4</v>
      </c>
      <c r="M143" s="21"/>
      <c r="N143" s="12">
        <f>AVERAGE($L143:L143)</f>
        <v>9.5438403634592298E-4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40</v>
      </c>
      <c r="J144" s="14">
        <v>9287.2199347019105</v>
      </c>
      <c r="K144" s="43">
        <f t="shared" si="3"/>
        <v>2.5797833151949749</v>
      </c>
      <c r="L144" s="182">
        <v>5.9649546957569099E-4</v>
      </c>
      <c r="M144" s="21"/>
      <c r="N144" s="12">
        <f>AVERAGE($L144:L144)</f>
        <v>5.9649546957569099E-4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40</v>
      </c>
      <c r="J145" s="14">
        <v>9297.0158963203394</v>
      </c>
      <c r="K145" s="43">
        <f t="shared" si="3"/>
        <v>2.5825044156445389</v>
      </c>
      <c r="L145" s="182">
        <v>6.4766363089363305E-4</v>
      </c>
      <c r="M145" s="21"/>
      <c r="N145" s="12">
        <f>AVERAGE($L145:L145)</f>
        <v>6.4766363089363305E-4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40</v>
      </c>
      <c r="J146" s="14">
        <v>9298.5432751178705</v>
      </c>
      <c r="K146" s="43">
        <f t="shared" si="3"/>
        <v>2.5829286875327417</v>
      </c>
      <c r="L146" s="182">
        <v>6.92833290362357E-4</v>
      </c>
      <c r="M146" s="21"/>
      <c r="N146" s="12">
        <f>AVERAGE($L146:L146)</f>
        <v>6.92833290362357E-4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40</v>
      </c>
      <c r="J147" s="14">
        <v>9304.3505365848505</v>
      </c>
      <c r="K147" s="43">
        <f t="shared" si="3"/>
        <v>2.5845418157180142</v>
      </c>
      <c r="L147" s="182">
        <v>9.4704834797769996E-4</v>
      </c>
      <c r="M147" s="21"/>
      <c r="N147" s="12">
        <f>AVERAGE($L147:L147)</f>
        <v>9.4704834797769996E-4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40</v>
      </c>
      <c r="J148" s="14">
        <v>9330.9269459247498</v>
      </c>
      <c r="K148" s="43">
        <f t="shared" si="3"/>
        <v>2.5919241516457636</v>
      </c>
      <c r="L148" s="182">
        <v>3.2763732215888597E-4</v>
      </c>
      <c r="M148" s="21"/>
      <c r="N148" s="12">
        <f>AVERAGE($L148:L148)</f>
        <v>3.2763732215888597E-4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40</v>
      </c>
      <c r="J149" s="14">
        <v>9338.3368973731904</v>
      </c>
      <c r="K149" s="43">
        <f t="shared" si="3"/>
        <v>2.593982471492553</v>
      </c>
      <c r="L149" s="182">
        <v>4.7845028079392799E-4</v>
      </c>
      <c r="M149" s="21"/>
      <c r="N149" s="12">
        <f>AVERAGE($L149:L149)</f>
        <v>4.7845028079392799E-4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40</v>
      </c>
      <c r="J150" s="14">
        <v>9343.9013137817292</v>
      </c>
      <c r="K150" s="43">
        <f t="shared" si="3"/>
        <v>2.5955281427171468</v>
      </c>
      <c r="L150" s="182">
        <v>7.4203239520467899E-4</v>
      </c>
      <c r="M150" s="21"/>
      <c r="N150" s="12">
        <f>AVERAGE($L150:L150)</f>
        <v>7.4203239520467899E-4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40</v>
      </c>
      <c r="J151" s="14">
        <v>9349.3895459175092</v>
      </c>
      <c r="K151" s="43">
        <f t="shared" si="3"/>
        <v>2.5970526516437524</v>
      </c>
      <c r="L151" s="182">
        <v>8.7735653594458204E-4</v>
      </c>
      <c r="M151" s="21"/>
      <c r="N151" s="12">
        <f>AVERAGE($L151:L151)</f>
        <v>8.7735653594458204E-4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40</v>
      </c>
      <c r="J152" s="14">
        <v>9356.0175058841705</v>
      </c>
      <c r="K152" s="43">
        <f t="shared" si="3"/>
        <v>2.5988937516344919</v>
      </c>
      <c r="L152" s="182">
        <v>3.7671781482542099E-4</v>
      </c>
      <c r="M152" s="21"/>
      <c r="N152" s="12">
        <f>AVERAGE($L152:L152)</f>
        <v>3.7671781482542099E-4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40</v>
      </c>
      <c r="J153" s="14">
        <v>9600.6844689846002</v>
      </c>
      <c r="K153" s="43">
        <f t="shared" si="3"/>
        <v>2.6668567969401669</v>
      </c>
      <c r="L153" s="182">
        <v>3.7843383202016101E-4</v>
      </c>
      <c r="M153" s="21"/>
      <c r="N153" s="12">
        <f>AVERAGE($L153:L153)</f>
        <v>3.7843383202016101E-4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40</v>
      </c>
      <c r="J154" s="14">
        <v>9656.9707338809894</v>
      </c>
      <c r="K154" s="43">
        <f t="shared" si="3"/>
        <v>2.6824918705224969</v>
      </c>
      <c r="L154" s="182">
        <v>4.2060380284721202E-4</v>
      </c>
      <c r="M154" s="21"/>
      <c r="N154" s="12">
        <f>AVERAGE($L154:L154)</f>
        <v>4.2060380284721202E-4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9222.8117169189427</v>
      </c>
      <c r="K155" s="44">
        <f>J155/3600</f>
        <v>2.5618921435885951</v>
      </c>
      <c r="L155" s="19">
        <f>AVERAGE(L105:L154)</f>
        <v>6.1132980030005623E-4</v>
      </c>
      <c r="M155" s="181">
        <f>_xlfn.STDEV.P(L105:L154)</f>
        <v>2.883531750607583E-4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40</v>
      </c>
      <c r="J156" s="14">
        <v>7891.9645907878803</v>
      </c>
      <c r="K156" s="43">
        <f>J156/3600</f>
        <v>2.1922123863299667</v>
      </c>
      <c r="L156" s="182">
        <v>6.0694581959725704E-4</v>
      </c>
      <c r="M156" s="27"/>
      <c r="N156" s="12">
        <f>AVERAGE($L156:L156)</f>
        <v>6.0694581959725704E-4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40</v>
      </c>
      <c r="J157" s="14">
        <v>7882.8660113811402</v>
      </c>
      <c r="K157" s="43">
        <f t="shared" ref="K157:K205" si="4">J157/3600</f>
        <v>2.1896850031614279</v>
      </c>
      <c r="L157" s="182">
        <v>6.85098362653168E-4</v>
      </c>
      <c r="M157" s="21"/>
      <c r="N157" s="12">
        <f>AVERAGE($L157:L157)</f>
        <v>6.85098362653168E-4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40</v>
      </c>
      <c r="J158" s="14">
        <v>7916.9981191158204</v>
      </c>
      <c r="K158" s="43">
        <f t="shared" si="4"/>
        <v>2.199166144198839</v>
      </c>
      <c r="L158" s="182">
        <v>8.1938446204617404E-4</v>
      </c>
      <c r="M158" s="21"/>
      <c r="N158" s="12">
        <f>AVERAGE($L158:L158)</f>
        <v>8.1938446204617404E-4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40</v>
      </c>
      <c r="J159" s="14">
        <v>9321.8942704200708</v>
      </c>
      <c r="K159" s="43">
        <f t="shared" si="4"/>
        <v>2.5894150751166864</v>
      </c>
      <c r="L159" s="182">
        <v>8.1766537004462599E-4</v>
      </c>
      <c r="M159" s="21"/>
      <c r="N159" s="12">
        <f>AVERAGE($L159:L159)</f>
        <v>8.1766537004462599E-4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40</v>
      </c>
      <c r="J160" s="14">
        <v>9376.5009818076996</v>
      </c>
      <c r="K160" s="43">
        <f t="shared" si="4"/>
        <v>2.6045836060576946</v>
      </c>
      <c r="L160" s="182">
        <v>4.9876107586605803E-4</v>
      </c>
      <c r="M160" s="21"/>
      <c r="N160" s="12">
        <f>AVERAGE($L160:L160)</f>
        <v>4.9876107586605803E-4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40</v>
      </c>
      <c r="J161" s="14">
        <v>9299.6657948493903</v>
      </c>
      <c r="K161" s="43">
        <f t="shared" si="4"/>
        <v>2.5832404985692752</v>
      </c>
      <c r="L161" s="182">
        <v>9.3936323063644898E-4</v>
      </c>
      <c r="M161" s="21"/>
      <c r="N161" s="12">
        <f>AVERAGE($L161:L161)</f>
        <v>9.3936323063644898E-4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40</v>
      </c>
      <c r="J162" s="14">
        <v>9314.5392484664899</v>
      </c>
      <c r="K162" s="43">
        <f t="shared" si="4"/>
        <v>2.5873720134629137</v>
      </c>
      <c r="L162" s="182">
        <v>5.4451528821056303E-4</v>
      </c>
      <c r="M162" s="21"/>
      <c r="N162" s="12">
        <f>AVERAGE($L162:L162)</f>
        <v>5.4451528821056303E-4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40</v>
      </c>
      <c r="J163" s="14">
        <v>6468.1384003162302</v>
      </c>
      <c r="K163" s="43">
        <f t="shared" si="4"/>
        <v>1.7967051111989529</v>
      </c>
      <c r="L163" s="182">
        <v>7.7042223508900002E-4</v>
      </c>
      <c r="M163" s="21"/>
      <c r="N163" s="12">
        <f>AVERAGE($L163:L163)</f>
        <v>7.7042223508900002E-4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40</v>
      </c>
      <c r="J164" s="14">
        <v>7379.5189170837402</v>
      </c>
      <c r="K164" s="43">
        <f t="shared" si="4"/>
        <v>2.0498663658565945</v>
      </c>
      <c r="L164" s="182">
        <v>1.361829204637E-3</v>
      </c>
      <c r="M164" s="21"/>
      <c r="N164" s="12">
        <f>AVERAGE($L164:L164)</f>
        <v>1.361829204637E-3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40</v>
      </c>
      <c r="J165" s="14">
        <v>7318.1081187725003</v>
      </c>
      <c r="K165" s="43">
        <f t="shared" si="4"/>
        <v>2.0328078107701391</v>
      </c>
      <c r="L165" s="182">
        <v>1.87272156384882E-3</v>
      </c>
      <c r="M165" s="21"/>
      <c r="N165" s="12">
        <f>AVERAGE($L165:L165)</f>
        <v>1.87272156384882E-3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40</v>
      </c>
      <c r="J166" s="14">
        <v>7313.4806404113697</v>
      </c>
      <c r="K166" s="43">
        <f t="shared" si="4"/>
        <v>2.0315224001142695</v>
      </c>
      <c r="L166" s="182">
        <v>5.1476226804220897E-4</v>
      </c>
      <c r="M166" s="21"/>
      <c r="N166" s="12">
        <f>AVERAGE($L166:L166)</f>
        <v>5.1476226804220897E-4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40</v>
      </c>
      <c r="J167" s="14">
        <v>7284.2880671024304</v>
      </c>
      <c r="K167" s="43">
        <f t="shared" si="4"/>
        <v>2.0234133519728972</v>
      </c>
      <c r="L167" s="182">
        <v>3.6776556346880502E-4</v>
      </c>
      <c r="M167" s="21"/>
      <c r="N167" s="12">
        <f>AVERAGE($L167:L167)</f>
        <v>3.6776556346880502E-4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40</v>
      </c>
      <c r="J168" s="14">
        <v>7176.2983546257001</v>
      </c>
      <c r="K168" s="43">
        <f t="shared" si="4"/>
        <v>1.9934162096182499</v>
      </c>
      <c r="L168" s="182">
        <v>5.1028558208215697E-4</v>
      </c>
      <c r="M168" s="21"/>
      <c r="N168" s="12">
        <f>AVERAGE($L168:L168)</f>
        <v>5.1028558208215697E-4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40</v>
      </c>
      <c r="J169" s="14">
        <v>7729.8540174960999</v>
      </c>
      <c r="K169" s="43">
        <f t="shared" si="4"/>
        <v>2.1471816715266945</v>
      </c>
      <c r="L169" s="182">
        <v>4.48094265493105E-4</v>
      </c>
      <c r="M169" s="21"/>
      <c r="N169" s="12">
        <f>AVERAGE($L169:L169)</f>
        <v>4.48094265493105E-4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40</v>
      </c>
      <c r="J170" s="14">
        <v>7924.3739905357297</v>
      </c>
      <c r="K170" s="43">
        <f t="shared" si="4"/>
        <v>2.2012149973710362</v>
      </c>
      <c r="L170" s="182">
        <v>1.6196262704128799E-3</v>
      </c>
      <c r="M170" s="21"/>
      <c r="N170" s="12">
        <f>AVERAGE($L170:L170)</f>
        <v>1.6196262704128799E-3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40</v>
      </c>
      <c r="J171" s="14">
        <v>7770.96681761741</v>
      </c>
      <c r="K171" s="43">
        <f t="shared" si="4"/>
        <v>2.1586018937826137</v>
      </c>
      <c r="L171" s="182">
        <v>7.7228084029574095E-4</v>
      </c>
      <c r="M171" s="21"/>
      <c r="N171" s="12">
        <f>AVERAGE($L171:L171)</f>
        <v>7.7228084029574095E-4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40</v>
      </c>
      <c r="J172" s="14">
        <v>7962.7941648960104</v>
      </c>
      <c r="K172" s="43">
        <f t="shared" si="4"/>
        <v>2.2118872680266697</v>
      </c>
      <c r="L172" s="182">
        <v>4.35106497976459E-4</v>
      </c>
      <c r="M172" s="21"/>
      <c r="N172" s="12">
        <f>AVERAGE($L172:L172)</f>
        <v>4.35106497976459E-4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40</v>
      </c>
      <c r="J173" s="14">
        <v>8985.0259644985108</v>
      </c>
      <c r="K173" s="43">
        <f t="shared" si="4"/>
        <v>2.4958405456940307</v>
      </c>
      <c r="L173" s="182">
        <v>6.4658916781497897E-4</v>
      </c>
      <c r="M173" s="21"/>
      <c r="N173" s="12">
        <f>AVERAGE($L173:L173)</f>
        <v>6.4658916781497897E-4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40</v>
      </c>
      <c r="J174" s="14">
        <v>8973.3635828495007</v>
      </c>
      <c r="K174" s="43">
        <f t="shared" si="4"/>
        <v>2.4926009952359722</v>
      </c>
      <c r="L174" s="182">
        <v>4.2373701985703403E-4</v>
      </c>
      <c r="M174" s="21"/>
      <c r="N174" s="12">
        <f>AVERAGE($L174:L174)</f>
        <v>4.2373701985703403E-4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40</v>
      </c>
      <c r="J175" s="14">
        <v>9465.8537225723194</v>
      </c>
      <c r="K175" s="43">
        <f t="shared" si="4"/>
        <v>2.6294038118256444</v>
      </c>
      <c r="L175" s="182">
        <v>3.6324477462300998E-4</v>
      </c>
      <c r="M175" s="21"/>
      <c r="N175" s="12">
        <f>AVERAGE($L175:L175)</f>
        <v>3.6324477462300998E-4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40</v>
      </c>
      <c r="J176" s="14">
        <v>9029.2637920379602</v>
      </c>
      <c r="K176" s="43">
        <f t="shared" si="4"/>
        <v>2.5081288311216556</v>
      </c>
      <c r="L176" s="182">
        <v>2.8219807818427302E-4</v>
      </c>
      <c r="M176" s="21"/>
      <c r="N176" s="12">
        <f>AVERAGE($L176:L176)</f>
        <v>2.8219807818427302E-4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40</v>
      </c>
      <c r="J177" s="14">
        <v>9159.7491283416693</v>
      </c>
      <c r="K177" s="43">
        <f t="shared" si="4"/>
        <v>2.5443747578726859</v>
      </c>
      <c r="L177" s="182">
        <v>3.6204321731156202E-4</v>
      </c>
      <c r="M177" s="21"/>
      <c r="N177" s="12">
        <f>AVERAGE($L177:L177)</f>
        <v>3.6204321731156202E-4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40</v>
      </c>
      <c r="J178" s="14">
        <v>9360.8368666171991</v>
      </c>
      <c r="K178" s="43">
        <f t="shared" si="4"/>
        <v>2.6002324629492222</v>
      </c>
      <c r="L178" s="182">
        <v>5.8900520242648701E-4</v>
      </c>
      <c r="M178" s="21"/>
      <c r="N178" s="12">
        <f>AVERAGE($L178:L178)</f>
        <v>5.8900520242648701E-4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40</v>
      </c>
      <c r="J179" s="14">
        <v>8421.0219628810792</v>
      </c>
      <c r="K179" s="43">
        <f t="shared" si="4"/>
        <v>2.3391727674669665</v>
      </c>
      <c r="L179" s="182">
        <v>7.8234875802806901E-4</v>
      </c>
      <c r="M179" s="21"/>
      <c r="N179" s="12">
        <f>AVERAGE($L179:L179)</f>
        <v>7.8234875802806901E-4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40</v>
      </c>
      <c r="J180" s="14">
        <v>9296.8830988407099</v>
      </c>
      <c r="K180" s="43">
        <f t="shared" si="4"/>
        <v>2.5824675274557527</v>
      </c>
      <c r="L180" s="182">
        <v>1.03141755244716E-3</v>
      </c>
      <c r="M180" s="21"/>
      <c r="N180" s="12">
        <f>AVERAGE($L180:L180)</f>
        <v>1.03141755244716E-3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40</v>
      </c>
      <c r="J181" s="14">
        <v>9262.80109333992</v>
      </c>
      <c r="K181" s="43">
        <f t="shared" si="4"/>
        <v>2.5730003037055336</v>
      </c>
      <c r="L181" s="182">
        <v>1.2057254123814701E-3</v>
      </c>
      <c r="M181" s="21"/>
      <c r="N181" s="12">
        <f>AVERAGE($L181:L181)</f>
        <v>1.2057254123814701E-3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40</v>
      </c>
      <c r="J182" s="14">
        <v>9603.1928491592407</v>
      </c>
      <c r="K182" s="43">
        <f t="shared" si="4"/>
        <v>2.6675535692109</v>
      </c>
      <c r="L182" s="182">
        <v>1.1976978659558499E-3</v>
      </c>
      <c r="M182" s="21"/>
      <c r="N182" s="12">
        <f>AVERAGE($L182:L182)</f>
        <v>1.1976978659558499E-3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40</v>
      </c>
      <c r="J183" s="14">
        <v>9563.4147424697803</v>
      </c>
      <c r="K183" s="43">
        <f t="shared" si="4"/>
        <v>2.6565040951304946</v>
      </c>
      <c r="L183" s="182">
        <v>6.3623985690904397E-4</v>
      </c>
      <c r="M183" s="21"/>
      <c r="N183" s="12">
        <f>AVERAGE($L183:L183)</f>
        <v>6.3623985690904397E-4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40</v>
      </c>
      <c r="J184" s="14">
        <v>9858.5964257717096</v>
      </c>
      <c r="K184" s="43">
        <f t="shared" si="4"/>
        <v>2.7384990071588082</v>
      </c>
      <c r="L184" s="182">
        <v>6.6708007387524003E-4</v>
      </c>
      <c r="M184" s="21"/>
      <c r="N184" s="12">
        <f>AVERAGE($L184:L184)</f>
        <v>6.6708007387524003E-4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40</v>
      </c>
      <c r="J185" s="14">
        <v>9593.8798546791004</v>
      </c>
      <c r="K185" s="43">
        <f t="shared" si="4"/>
        <v>2.66496662629975</v>
      </c>
      <c r="L185" s="182">
        <v>7.3719989252566797E-4</v>
      </c>
      <c r="M185" s="21"/>
      <c r="N185" s="12">
        <f>AVERAGE($L185:L185)</f>
        <v>7.3719989252566797E-4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40</v>
      </c>
      <c r="J186" s="14">
        <v>9052.5904619693702</v>
      </c>
      <c r="K186" s="43">
        <f t="shared" si="4"/>
        <v>2.5146084616581583</v>
      </c>
      <c r="L186" s="182">
        <v>5.8967981586573995E-4</v>
      </c>
      <c r="M186" s="21"/>
      <c r="N186" s="12">
        <f>AVERAGE($L186:L186)</f>
        <v>5.8967981586573995E-4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40</v>
      </c>
      <c r="J187" s="14">
        <v>9143.3245420455896</v>
      </c>
      <c r="K187" s="43">
        <f t="shared" si="4"/>
        <v>2.5398123727904416</v>
      </c>
      <c r="L187" s="182">
        <v>1.5914606369363401E-3</v>
      </c>
      <c r="M187" s="21"/>
      <c r="N187" s="12">
        <f>AVERAGE($L187:L187)</f>
        <v>1.5914606369363401E-3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40</v>
      </c>
      <c r="J188" s="14">
        <v>9256.1165695190393</v>
      </c>
      <c r="K188" s="43">
        <f t="shared" si="4"/>
        <v>2.5711434915330664</v>
      </c>
      <c r="L188" s="182">
        <v>4.5164876365112798E-4</v>
      </c>
      <c r="M188" s="21"/>
      <c r="N188" s="12">
        <f>AVERAGE($L188:L188)</f>
        <v>4.5164876365112798E-4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40</v>
      </c>
      <c r="J189" s="14">
        <v>9500.0318303108197</v>
      </c>
      <c r="K189" s="43">
        <f t="shared" si="4"/>
        <v>2.6388977306418941</v>
      </c>
      <c r="L189" s="182">
        <v>4.67079859730678E-4</v>
      </c>
      <c r="M189" s="21"/>
      <c r="N189" s="12">
        <f>AVERAGE($L189:L189)</f>
        <v>4.67079859730678E-4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40</v>
      </c>
      <c r="J190" s="14">
        <v>9507.9988155364899</v>
      </c>
      <c r="K190" s="43">
        <f t="shared" si="4"/>
        <v>2.6411107820934694</v>
      </c>
      <c r="L190" s="182">
        <v>4.6212274246757698E-4</v>
      </c>
      <c r="M190" s="21"/>
      <c r="N190" s="12">
        <f>AVERAGE($L190:L190)</f>
        <v>4.6212274246757698E-4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40</v>
      </c>
      <c r="J191" s="14">
        <v>8998.9080593585895</v>
      </c>
      <c r="K191" s="43">
        <f t="shared" si="4"/>
        <v>2.4996966831551637</v>
      </c>
      <c r="L191" s="182">
        <v>6.8864741275205402E-4</v>
      </c>
      <c r="M191" s="21"/>
      <c r="N191" s="12">
        <f>AVERAGE($L191:L191)</f>
        <v>6.8864741275205402E-4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40</v>
      </c>
      <c r="J192" s="14">
        <v>9400.5394117832093</v>
      </c>
      <c r="K192" s="43">
        <f t="shared" si="4"/>
        <v>2.6112609477175583</v>
      </c>
      <c r="L192" s="182">
        <v>6.9608442803485498E-4</v>
      </c>
      <c r="M192" s="21"/>
      <c r="N192" s="12">
        <f>AVERAGE($L192:L192)</f>
        <v>6.9608442803485498E-4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40</v>
      </c>
      <c r="J193" s="14">
        <v>9047.22125959396</v>
      </c>
      <c r="K193" s="43">
        <f t="shared" si="4"/>
        <v>2.5131170165538776</v>
      </c>
      <c r="L193" s="182">
        <v>1.17273414327529E-3</v>
      </c>
      <c r="M193" s="21"/>
      <c r="N193" s="12">
        <f>AVERAGE($L193:L193)</f>
        <v>1.17273414327529E-3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40</v>
      </c>
      <c r="J194" s="14">
        <v>9547.1027450561505</v>
      </c>
      <c r="K194" s="43">
        <f t="shared" si="4"/>
        <v>2.6519729847378195</v>
      </c>
      <c r="L194" s="182">
        <v>3.2656589314729903E-4</v>
      </c>
      <c r="M194" s="21"/>
      <c r="N194" s="12">
        <f>AVERAGE($L194:L194)</f>
        <v>3.2656589314729903E-4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40</v>
      </c>
      <c r="J195" s="14">
        <v>9347.1031684875397</v>
      </c>
      <c r="K195" s="43">
        <f t="shared" si="4"/>
        <v>2.5964175468020945</v>
      </c>
      <c r="L195" s="182">
        <v>4.9066071953321499E-4</v>
      </c>
      <c r="M195" s="21"/>
      <c r="N195" s="12">
        <f>AVERAGE($L195:L195)</f>
        <v>4.9066071953321499E-4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40</v>
      </c>
      <c r="J196" s="14">
        <v>9085.4335136413501</v>
      </c>
      <c r="K196" s="43">
        <f t="shared" si="4"/>
        <v>2.5237315315670417</v>
      </c>
      <c r="L196" s="182">
        <v>4.0296750814558898E-4</v>
      </c>
      <c r="M196" s="21"/>
      <c r="N196" s="12">
        <f>AVERAGE($L196:L196)</f>
        <v>4.0296750814558898E-4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40</v>
      </c>
      <c r="J197" s="14">
        <v>9402.6156401634198</v>
      </c>
      <c r="K197" s="43">
        <f t="shared" si="4"/>
        <v>2.6118376778231722</v>
      </c>
      <c r="L197" s="182">
        <v>9.5220094274287102E-4</v>
      </c>
      <c r="M197" s="21"/>
      <c r="N197" s="12">
        <f>AVERAGE($L197:L197)</f>
        <v>9.5220094274287102E-4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40</v>
      </c>
      <c r="J198" s="14">
        <v>9426.9257130622791</v>
      </c>
      <c r="K198" s="43">
        <f t="shared" si="4"/>
        <v>2.6185904758506329</v>
      </c>
      <c r="L198" s="182">
        <v>6.4252245288795595E-4</v>
      </c>
      <c r="M198" s="21"/>
      <c r="N198" s="12">
        <f>AVERAGE($L198:L198)</f>
        <v>6.4252245288795595E-4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40</v>
      </c>
      <c r="J199" s="14">
        <v>9550.0022947788202</v>
      </c>
      <c r="K199" s="43">
        <f t="shared" si="4"/>
        <v>2.6527784152163392</v>
      </c>
      <c r="L199" s="182">
        <v>3.7023429449995003E-4</v>
      </c>
      <c r="M199" s="21"/>
      <c r="N199" s="12">
        <f>AVERAGE($L199:L199)</f>
        <v>3.7023429449995003E-4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40</v>
      </c>
      <c r="J200" s="14">
        <v>9359.8027999401002</v>
      </c>
      <c r="K200" s="43">
        <f t="shared" si="4"/>
        <v>2.5999452222055832</v>
      </c>
      <c r="L200" s="182">
        <v>6.9177746660104499E-4</v>
      </c>
      <c r="M200" s="21"/>
      <c r="N200" s="12">
        <f>AVERAGE($L200:L200)</f>
        <v>6.9177746660104499E-4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40</v>
      </c>
      <c r="J201" s="14">
        <v>9493.92137908935</v>
      </c>
      <c r="K201" s="43">
        <f t="shared" si="4"/>
        <v>2.637200383080375</v>
      </c>
      <c r="L201" s="182">
        <v>5.8906408923561405E-4</v>
      </c>
      <c r="M201" s="21"/>
      <c r="N201" s="12">
        <f>AVERAGE($L201:L201)</f>
        <v>5.8906408923561405E-4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40</v>
      </c>
      <c r="J202" s="14">
        <v>9484.6230592727607</v>
      </c>
      <c r="K202" s="43">
        <f t="shared" si="4"/>
        <v>2.6346175164646559</v>
      </c>
      <c r="L202" s="182">
        <v>1.2763421794234401E-3</v>
      </c>
      <c r="M202" s="21"/>
      <c r="N202" s="12">
        <f>AVERAGE($L202:L202)</f>
        <v>1.2763421794234401E-3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40</v>
      </c>
      <c r="J203" s="14">
        <v>9500.1182012557892</v>
      </c>
      <c r="K203" s="43">
        <f t="shared" si="4"/>
        <v>2.6389217225710526</v>
      </c>
      <c r="L203" s="182">
        <v>5.3609226037184296E-4</v>
      </c>
      <c r="M203" s="21"/>
      <c r="N203" s="12">
        <f>AVERAGE($L203:L203)</f>
        <v>5.3609226037184296E-4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40</v>
      </c>
      <c r="J204" s="14">
        <v>9565.5649945735895</v>
      </c>
      <c r="K204" s="43">
        <f t="shared" si="4"/>
        <v>2.6571013873815525</v>
      </c>
      <c r="L204" s="182">
        <v>5.6046226949146003E-4</v>
      </c>
      <c r="M204" s="21"/>
      <c r="N204" s="12">
        <f>AVERAGE($L204:L204)</f>
        <v>5.6046226949146003E-4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40</v>
      </c>
      <c r="J205" s="14">
        <v>9700.9160912036805</v>
      </c>
      <c r="K205" s="43">
        <f t="shared" si="4"/>
        <v>2.6946989142232445</v>
      </c>
      <c r="L205" s="182">
        <v>7.9137963297409798E-4</v>
      </c>
      <c r="M205" s="21"/>
      <c r="N205" s="12">
        <f>AVERAGE($L205:L205)</f>
        <v>7.9137963297409798E-4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8865.5398828077286</v>
      </c>
      <c r="K206" s="44">
        <f>J206/3600</f>
        <v>2.4626499674465911</v>
      </c>
      <c r="L206" s="19">
        <f>AVERAGE(L156:L205)</f>
        <v>7.2517764569016716E-4</v>
      </c>
      <c r="M206" s="181">
        <f>_xlfn.STDEV.P(L156:L205)</f>
        <v>3.5441316396503186E-4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40</v>
      </c>
      <c r="J207" s="14">
        <v>8629.7384791374207</v>
      </c>
      <c r="K207" s="43">
        <f>J207/3600</f>
        <v>2.3971495775381726</v>
      </c>
      <c r="L207" s="182">
        <v>7.0277877135687197E-4</v>
      </c>
      <c r="M207" s="27"/>
      <c r="N207" s="12">
        <f>AVERAGE($L207:L207)</f>
        <v>7.0277877135687197E-4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40</v>
      </c>
      <c r="J208" s="14">
        <v>8804.5415904521906</v>
      </c>
      <c r="K208" s="43">
        <f t="shared" ref="K208:K256" si="5">J208/3600</f>
        <v>2.4457059973478308</v>
      </c>
      <c r="L208" s="182">
        <v>9.2033765926993695E-4</v>
      </c>
      <c r="M208" s="21"/>
      <c r="N208" s="12">
        <f>AVERAGE($L208:L208)</f>
        <v>9.2033765926993695E-4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40</v>
      </c>
      <c r="J209" s="14">
        <v>8796.4808049201893</v>
      </c>
      <c r="K209" s="43">
        <f t="shared" si="5"/>
        <v>2.4434668902556083</v>
      </c>
      <c r="L209" s="182">
        <v>6.2742489196517405E-4</v>
      </c>
      <c r="M209" s="21"/>
      <c r="N209" s="12">
        <f>AVERAGE($L209:L209)</f>
        <v>6.2742489196517405E-4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40</v>
      </c>
      <c r="J210" s="14">
        <v>8443.6180512905103</v>
      </c>
      <c r="K210" s="43">
        <f t="shared" si="5"/>
        <v>2.3454494586918084</v>
      </c>
      <c r="L210" s="182">
        <v>8.1497719496768397E-4</v>
      </c>
      <c r="M210" s="21"/>
      <c r="N210" s="12">
        <f>AVERAGE($L210:L210)</f>
        <v>8.1497719496768397E-4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40</v>
      </c>
      <c r="J211" s="14">
        <v>8970.8356795310901</v>
      </c>
      <c r="K211" s="43">
        <f t="shared" si="5"/>
        <v>2.4918987998697473</v>
      </c>
      <c r="L211" s="182">
        <v>4.9073115709173101E-4</v>
      </c>
      <c r="M211" s="21"/>
      <c r="N211" s="12">
        <f>AVERAGE($L211:L211)</f>
        <v>4.9073115709173101E-4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40</v>
      </c>
      <c r="J212" s="14">
        <v>8948.9837841987592</v>
      </c>
      <c r="K212" s="43">
        <f t="shared" si="5"/>
        <v>2.4858288289440997</v>
      </c>
      <c r="L212" s="182">
        <v>7.1200930935919299E-4</v>
      </c>
      <c r="M212" s="21"/>
      <c r="N212" s="12">
        <f>AVERAGE($L212:L212)</f>
        <v>7.1200930935919299E-4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40</v>
      </c>
      <c r="J213" s="14">
        <v>9245.2242112159693</v>
      </c>
      <c r="K213" s="43">
        <f t="shared" si="5"/>
        <v>2.5681178364488804</v>
      </c>
      <c r="L213" s="182">
        <v>6.9731540985455698E-4</v>
      </c>
      <c r="M213" s="21"/>
      <c r="N213" s="12">
        <f>AVERAGE($L213:L213)</f>
        <v>6.9731540985455698E-4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40</v>
      </c>
      <c r="J214" s="14">
        <v>9164.4259808063507</v>
      </c>
      <c r="K214" s="43">
        <f t="shared" si="5"/>
        <v>2.5456738835573196</v>
      </c>
      <c r="L214" s="182">
        <v>5.6803570592584495E-4</v>
      </c>
      <c r="M214" s="21"/>
      <c r="N214" s="12">
        <f>AVERAGE($L214:L214)</f>
        <v>5.6803570592584495E-4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40</v>
      </c>
      <c r="J215" s="14">
        <v>9317.9365799426996</v>
      </c>
      <c r="K215" s="43">
        <f t="shared" si="5"/>
        <v>2.58831571665075</v>
      </c>
      <c r="L215" s="182">
        <v>4.5411913855010401E-4</v>
      </c>
      <c r="M215" s="21"/>
      <c r="N215" s="12">
        <f>AVERAGE($L215:L215)</f>
        <v>4.5411913855010401E-4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40</v>
      </c>
      <c r="J216" s="14">
        <v>8791.9373161792701</v>
      </c>
      <c r="K216" s="43">
        <f t="shared" si="5"/>
        <v>2.4422048100497973</v>
      </c>
      <c r="L216" s="182">
        <v>9.8493997155940302E-4</v>
      </c>
      <c r="M216" s="21"/>
      <c r="N216" s="12">
        <f>AVERAGE($L216:L216)</f>
        <v>9.8493997155940302E-4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40</v>
      </c>
      <c r="J217" s="14">
        <v>9390.2558448314594</v>
      </c>
      <c r="K217" s="43">
        <f t="shared" si="5"/>
        <v>2.6084044013420722</v>
      </c>
      <c r="L217" s="182">
        <v>7.4904069639166501E-4</v>
      </c>
      <c r="M217" s="21"/>
      <c r="N217" s="12">
        <f>AVERAGE($L217:L217)</f>
        <v>7.4904069639166501E-4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40</v>
      </c>
      <c r="J218" s="14">
        <v>9826.8752057552301</v>
      </c>
      <c r="K218" s="43">
        <f t="shared" si="5"/>
        <v>2.7296875571542305</v>
      </c>
      <c r="L218" s="182">
        <v>1.7867484561982E-3</v>
      </c>
      <c r="M218" s="21"/>
      <c r="N218" s="12">
        <f>AVERAGE($L218:L218)</f>
        <v>1.7867484561982E-3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40</v>
      </c>
      <c r="J219" s="14">
        <v>9413.1800904273896</v>
      </c>
      <c r="K219" s="43">
        <f t="shared" si="5"/>
        <v>2.6147722473409414</v>
      </c>
      <c r="L219" s="182">
        <v>6.0658496664774695E-4</v>
      </c>
      <c r="M219" s="21"/>
      <c r="N219" s="12">
        <f>AVERAGE($L219:L219)</f>
        <v>6.0658496664774695E-4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40</v>
      </c>
      <c r="J220" s="14">
        <v>9883.1028954982703</v>
      </c>
      <c r="K220" s="43">
        <f t="shared" si="5"/>
        <v>2.7453063598606304</v>
      </c>
      <c r="L220" s="182">
        <v>7.5186299820010803E-4</v>
      </c>
      <c r="M220" s="21"/>
      <c r="N220" s="12">
        <f>AVERAGE($L220:L220)</f>
        <v>7.5186299820010803E-4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40</v>
      </c>
      <c r="J221" s="14">
        <v>8821.8033547401392</v>
      </c>
      <c r="K221" s="43">
        <f t="shared" si="5"/>
        <v>2.450500931872261</v>
      </c>
      <c r="L221" s="182">
        <v>4.58600908625758E-4</v>
      </c>
      <c r="M221" s="21"/>
      <c r="N221" s="12">
        <f>AVERAGE($L221:L221)</f>
        <v>4.58600908625758E-4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40</v>
      </c>
      <c r="J222" s="14">
        <v>8829.2299795150702</v>
      </c>
      <c r="K222" s="43">
        <f t="shared" si="5"/>
        <v>2.4525638831986307</v>
      </c>
      <c r="L222" s="182">
        <v>1.0262843811637799E-3</v>
      </c>
      <c r="M222" s="21"/>
      <c r="N222" s="12">
        <f>AVERAGE($L222:L222)</f>
        <v>1.0262843811637799E-3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40</v>
      </c>
      <c r="J223" s="14">
        <v>9844.3312537670099</v>
      </c>
      <c r="K223" s="43">
        <f t="shared" si="5"/>
        <v>2.7345364593797248</v>
      </c>
      <c r="L223" s="182">
        <v>6.0379175632259603E-4</v>
      </c>
      <c r="M223" s="21"/>
      <c r="N223" s="12">
        <f>AVERAGE($L223:L223)</f>
        <v>6.0379175632259603E-4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40</v>
      </c>
      <c r="J224" s="14">
        <v>8900.6704018115906</v>
      </c>
      <c r="K224" s="43">
        <f t="shared" si="5"/>
        <v>2.4724084449476642</v>
      </c>
      <c r="L224" s="182">
        <v>7.5240349455890805E-4</v>
      </c>
      <c r="M224" s="21"/>
      <c r="N224" s="12">
        <f>AVERAGE($L224:L224)</f>
        <v>7.5240349455890805E-4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40</v>
      </c>
      <c r="J225" s="14">
        <v>9093.0200953483509</v>
      </c>
      <c r="K225" s="43">
        <f t="shared" si="5"/>
        <v>2.5258389153745417</v>
      </c>
      <c r="L225" s="182">
        <v>8.4823195969237002E-4</v>
      </c>
      <c r="M225" s="21"/>
      <c r="N225" s="12">
        <f>AVERAGE($L225:L225)</f>
        <v>8.4823195969237002E-4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40</v>
      </c>
      <c r="J226" s="14">
        <v>9854.4440357684998</v>
      </c>
      <c r="K226" s="43">
        <f t="shared" si="5"/>
        <v>2.7373455654912497</v>
      </c>
      <c r="L226" s="182">
        <v>4.9570979548300802E-4</v>
      </c>
      <c r="M226" s="21"/>
      <c r="N226" s="12">
        <f>AVERAGE($L226:L226)</f>
        <v>4.9570979548300802E-4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40</v>
      </c>
      <c r="J227" s="14">
        <v>8897.9264039993195</v>
      </c>
      <c r="K227" s="43">
        <f t="shared" si="5"/>
        <v>2.4716462233331442</v>
      </c>
      <c r="L227" s="182">
        <v>6.6058216514656304E-4</v>
      </c>
      <c r="M227" s="21"/>
      <c r="N227" s="12">
        <f>AVERAGE($L227:L227)</f>
        <v>6.6058216514656304E-4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40</v>
      </c>
      <c r="J228" s="14">
        <v>9906.2656810283606</v>
      </c>
      <c r="K228" s="43">
        <f t="shared" si="5"/>
        <v>2.7517404669523224</v>
      </c>
      <c r="L228" s="182">
        <v>1.0663157190949799E-3</v>
      </c>
      <c r="M228" s="21"/>
      <c r="N228" s="12">
        <f>AVERAGE($L228:L228)</f>
        <v>1.0663157190949799E-3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40</v>
      </c>
      <c r="J229" s="14">
        <v>9413.4102723598407</v>
      </c>
      <c r="K229" s="43">
        <f t="shared" si="5"/>
        <v>2.6148361867666225</v>
      </c>
      <c r="L229" s="182">
        <v>4.6564760768731401E-4</v>
      </c>
      <c r="M229" s="21"/>
      <c r="N229" s="12">
        <f>AVERAGE($L229:L229)</f>
        <v>4.6564760768731401E-4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40</v>
      </c>
      <c r="J230" s="14">
        <v>9318.2432866096406</v>
      </c>
      <c r="K230" s="43">
        <f t="shared" si="5"/>
        <v>2.5884009129471224</v>
      </c>
      <c r="L230" s="182">
        <v>3.77250314283058E-4</v>
      </c>
      <c r="M230" s="21"/>
      <c r="N230" s="12">
        <f>AVERAGE($L230:L230)</f>
        <v>3.77250314283058E-4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40</v>
      </c>
      <c r="J231" s="14">
        <v>9449.2664744853901</v>
      </c>
      <c r="K231" s="43">
        <f t="shared" si="5"/>
        <v>2.6247962429126082</v>
      </c>
      <c r="L231" s="182">
        <v>7.6389706642340902E-4</v>
      </c>
      <c r="M231" s="21"/>
      <c r="N231" s="12">
        <f>AVERAGE($L231:L231)</f>
        <v>7.6389706642340902E-4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40</v>
      </c>
      <c r="J232" s="14">
        <v>9456.6457891464197</v>
      </c>
      <c r="K232" s="43">
        <f t="shared" si="5"/>
        <v>2.6268460525406723</v>
      </c>
      <c r="L232" s="182">
        <v>6.7276678721135403E-4</v>
      </c>
      <c r="M232" s="21"/>
      <c r="N232" s="12">
        <f>AVERAGE($L232:L232)</f>
        <v>6.7276678721135403E-4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40</v>
      </c>
      <c r="J233" s="14">
        <v>9896.8465061187708</v>
      </c>
      <c r="K233" s="43">
        <f t="shared" si="5"/>
        <v>2.7491240294774362</v>
      </c>
      <c r="L233" s="182">
        <v>1.4823490790479099E-3</v>
      </c>
      <c r="M233" s="21"/>
      <c r="N233" s="12">
        <f>AVERAGE($L233:L233)</f>
        <v>1.4823490790479099E-3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40</v>
      </c>
      <c r="J234" s="14">
        <v>8130.9141993522599</v>
      </c>
      <c r="K234" s="43">
        <f t="shared" si="5"/>
        <v>2.2585872775978499</v>
      </c>
      <c r="L234" s="182">
        <v>9.4423898422148298E-4</v>
      </c>
      <c r="M234" s="21"/>
      <c r="N234" s="12">
        <f>AVERAGE($L234:L234)</f>
        <v>9.4423898422148298E-4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40</v>
      </c>
      <c r="J235" s="14">
        <v>9174.7449615001606</v>
      </c>
      <c r="K235" s="43">
        <f t="shared" si="5"/>
        <v>2.5485402670833781</v>
      </c>
      <c r="L235" s="182">
        <v>8.6024199847743396E-4</v>
      </c>
      <c r="M235" s="21"/>
      <c r="N235" s="12">
        <f>AVERAGE($L235:L235)</f>
        <v>8.6024199847743396E-4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40</v>
      </c>
      <c r="J236" s="14">
        <v>9178.6980612277894</v>
      </c>
      <c r="K236" s="43">
        <f t="shared" si="5"/>
        <v>2.5496383503410525</v>
      </c>
      <c r="L236" s="182">
        <v>8.5087958541789496E-4</v>
      </c>
      <c r="M236" s="21"/>
      <c r="N236" s="12">
        <f>AVERAGE($L236:L236)</f>
        <v>8.5087958541789496E-4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40</v>
      </c>
      <c r="J237" s="14">
        <v>9197.5687086582093</v>
      </c>
      <c r="K237" s="43">
        <f t="shared" si="5"/>
        <v>2.5548801968495027</v>
      </c>
      <c r="L237" s="182">
        <v>6.6192249752136504E-4</v>
      </c>
      <c r="M237" s="21"/>
      <c r="N237" s="12">
        <f>AVERAGE($L237:L237)</f>
        <v>6.6192249752136504E-4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40</v>
      </c>
      <c r="J238" s="14">
        <v>9216.9321625232606</v>
      </c>
      <c r="K238" s="43">
        <f t="shared" si="5"/>
        <v>2.560258934034239</v>
      </c>
      <c r="L238" s="182">
        <v>6.0513568524051095E-4</v>
      </c>
      <c r="M238" s="21"/>
      <c r="N238" s="12">
        <f>AVERAGE($L238:L238)</f>
        <v>6.0513568524051095E-4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40</v>
      </c>
      <c r="J239" s="14">
        <v>9190.3860461711793</v>
      </c>
      <c r="K239" s="43">
        <f t="shared" si="5"/>
        <v>2.5528850128253278</v>
      </c>
      <c r="L239" s="182">
        <v>3.8301222314225002E-4</v>
      </c>
      <c r="M239" s="21"/>
      <c r="N239" s="12">
        <f>AVERAGE($L239:L239)</f>
        <v>3.8301222314225002E-4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40</v>
      </c>
      <c r="J240" s="14">
        <v>8909.3298346996307</v>
      </c>
      <c r="K240" s="43">
        <f t="shared" si="5"/>
        <v>2.4748138429721198</v>
      </c>
      <c r="L240" s="182">
        <v>1.7147935627806401E-3</v>
      </c>
      <c r="M240" s="21"/>
      <c r="N240" s="12">
        <f>AVERAGE($L240:L240)</f>
        <v>1.7147935627806401E-3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40</v>
      </c>
      <c r="J241" s="14">
        <v>8926.2888612747101</v>
      </c>
      <c r="K241" s="43">
        <f t="shared" si="5"/>
        <v>2.4795246836874196</v>
      </c>
      <c r="L241" s="182">
        <v>5.1543697529609701E-4</v>
      </c>
      <c r="M241" s="21"/>
      <c r="N241" s="12">
        <f>AVERAGE($L241:L241)</f>
        <v>5.1543697529609701E-4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40</v>
      </c>
      <c r="J242" s="14">
        <v>9134.2642796039509</v>
      </c>
      <c r="K242" s="43">
        <f t="shared" si="5"/>
        <v>2.5372956332233199</v>
      </c>
      <c r="L242" s="182">
        <v>5.6347191857147297E-4</v>
      </c>
      <c r="M242" s="21"/>
      <c r="N242" s="12">
        <f>AVERAGE($L242:L242)</f>
        <v>5.6347191857147297E-4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40</v>
      </c>
      <c r="J243" s="14">
        <v>8946.0998747348694</v>
      </c>
      <c r="K243" s="43">
        <f t="shared" si="5"/>
        <v>2.4850277429819081</v>
      </c>
      <c r="L243" s="182">
        <v>1.0370876212142501E-3</v>
      </c>
      <c r="M243" s="21"/>
      <c r="N243" s="12">
        <f>AVERAGE($L243:L243)</f>
        <v>1.0370876212142501E-3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40</v>
      </c>
      <c r="J244" s="14">
        <v>9320.8944547176307</v>
      </c>
      <c r="K244" s="43">
        <f t="shared" si="5"/>
        <v>2.5891373485326752</v>
      </c>
      <c r="L244" s="182">
        <v>1.0387520683718999E-3</v>
      </c>
      <c r="M244" s="21"/>
      <c r="N244" s="12">
        <f>AVERAGE($L244:L244)</f>
        <v>1.0387520683718999E-3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40</v>
      </c>
      <c r="J245" s="14">
        <v>9343.8006849288904</v>
      </c>
      <c r="K245" s="43">
        <f t="shared" si="5"/>
        <v>2.5955001902580253</v>
      </c>
      <c r="L245" s="182">
        <v>5.28221525806901E-4</v>
      </c>
      <c r="M245" s="21"/>
      <c r="N245" s="12">
        <f>AVERAGE($L245:L245)</f>
        <v>5.28221525806901E-4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40</v>
      </c>
      <c r="J246" s="14">
        <v>9087.8337452411597</v>
      </c>
      <c r="K246" s="43">
        <f t="shared" si="5"/>
        <v>2.5243982625669887</v>
      </c>
      <c r="L246" s="182">
        <v>1.1333495650998799E-3</v>
      </c>
      <c r="M246" s="21"/>
      <c r="N246" s="12">
        <f>AVERAGE($L246:L246)</f>
        <v>1.1333495650998799E-3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40</v>
      </c>
      <c r="J247" s="14">
        <v>9183.3917548656409</v>
      </c>
      <c r="K247" s="43">
        <f t="shared" si="5"/>
        <v>2.5509421541293449</v>
      </c>
      <c r="L247" s="182">
        <v>8.9647724361863602E-4</v>
      </c>
      <c r="M247" s="21"/>
      <c r="N247" s="12">
        <f>AVERAGE($L247:L247)</f>
        <v>8.9647724361863602E-4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40</v>
      </c>
      <c r="J248" s="14">
        <v>9357.8236663341504</v>
      </c>
      <c r="K248" s="43">
        <f t="shared" si="5"/>
        <v>2.5993954628705973</v>
      </c>
      <c r="L248" s="182">
        <v>6.4476104622994499E-4</v>
      </c>
      <c r="M248" s="21"/>
      <c r="N248" s="12">
        <f>AVERAGE($L248:L248)</f>
        <v>6.4476104622994499E-4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40</v>
      </c>
      <c r="J249" s="14">
        <v>9415.3313837051301</v>
      </c>
      <c r="K249" s="43">
        <f t="shared" si="5"/>
        <v>2.6153698288069807</v>
      </c>
      <c r="L249" s="182">
        <v>4.8357536750495201E-4</v>
      </c>
      <c r="M249" s="21"/>
      <c r="N249" s="12">
        <f>AVERAGE($L249:L249)</f>
        <v>4.8357536750495201E-4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40</v>
      </c>
      <c r="J250" s="14">
        <v>9401.9529492854999</v>
      </c>
      <c r="K250" s="43">
        <f t="shared" si="5"/>
        <v>2.61165359702375</v>
      </c>
      <c r="L250" s="182">
        <v>1.5827250093526199E-3</v>
      </c>
      <c r="M250" s="21"/>
      <c r="N250" s="12">
        <f>AVERAGE($L250:L250)</f>
        <v>1.5827250093526199E-3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40</v>
      </c>
      <c r="J251" s="14">
        <v>9944.4835920333808</v>
      </c>
      <c r="K251" s="43">
        <f t="shared" si="5"/>
        <v>2.762356553342606</v>
      </c>
      <c r="L251" s="182">
        <v>6.3554721843366198E-4</v>
      </c>
      <c r="M251" s="21"/>
      <c r="N251" s="12">
        <f>AVERAGE($L251:L251)</f>
        <v>6.3554721843366198E-4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40</v>
      </c>
      <c r="J252" s="14">
        <v>9871.3166556358301</v>
      </c>
      <c r="K252" s="43">
        <f t="shared" si="5"/>
        <v>2.742032404343286</v>
      </c>
      <c r="L252" s="182">
        <v>4.1568568409250498E-4</v>
      </c>
      <c r="M252" s="21"/>
      <c r="N252" s="12">
        <f>AVERAGE($L252:L252)</f>
        <v>4.1568568409250498E-4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40</v>
      </c>
      <c r="J253" s="14">
        <v>9889.2683773040699</v>
      </c>
      <c r="K253" s="43">
        <f t="shared" si="5"/>
        <v>2.7470189936955749</v>
      </c>
      <c r="L253" s="182">
        <v>7.1636088931169197E-4</v>
      </c>
      <c r="M253" s="21"/>
      <c r="N253" s="12">
        <f>AVERAGE($L253:L253)</f>
        <v>7.1636088931169197E-4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40</v>
      </c>
      <c r="J254" s="14">
        <v>9924.6498239040302</v>
      </c>
      <c r="K254" s="43">
        <f t="shared" si="5"/>
        <v>2.7568471733066748</v>
      </c>
      <c r="L254" s="182">
        <v>3.9992385660072199E-4</v>
      </c>
      <c r="M254" s="21"/>
      <c r="N254" s="12">
        <f>AVERAGE($L254:L254)</f>
        <v>3.9992385660072199E-4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40</v>
      </c>
      <c r="J255" s="14">
        <v>9957.3060123920404</v>
      </c>
      <c r="K255" s="43">
        <f t="shared" si="5"/>
        <v>2.7659183367755666</v>
      </c>
      <c r="L255" s="182">
        <v>8.2376879881642501E-4</v>
      </c>
      <c r="M255" s="21"/>
      <c r="N255" s="12">
        <f>AVERAGE($L255:L255)</f>
        <v>8.2376879881642501E-4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40</v>
      </c>
      <c r="J256" s="14">
        <v>9615.5216684341394</v>
      </c>
      <c r="K256" s="43">
        <f t="shared" si="5"/>
        <v>2.6709782412317056</v>
      </c>
      <c r="L256" s="182">
        <v>6.0550784360117896E-4</v>
      </c>
      <c r="M256" s="21"/>
      <c r="N256" s="12">
        <f>AVERAGE($L256:L256)</f>
        <v>6.0550784360117896E-4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9272.5608361482609</v>
      </c>
      <c r="K257" s="44">
        <f>J257/3600</f>
        <v>2.5757113433745169</v>
      </c>
      <c r="L257" s="19">
        <f>AVERAGE(L207:L256)</f>
        <v>7.7163229061607283E-4</v>
      </c>
      <c r="M257" s="181">
        <f>_xlfn.STDEV.P(L207:L256)</f>
        <v>3.2171310306231617E-4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40</v>
      </c>
      <c r="J258" s="14">
        <v>8623.9192278385108</v>
      </c>
      <c r="K258" s="43">
        <f>J258/3600</f>
        <v>2.395533118844031</v>
      </c>
      <c r="L258" s="182">
        <v>3.7262743972012402E-4</v>
      </c>
      <c r="M258" s="27"/>
      <c r="N258" s="12">
        <f>AVERAGE($L$258:L258)</f>
        <v>3.7262743972012402E-4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40</v>
      </c>
      <c r="J259" s="14">
        <v>8577.8557927608399</v>
      </c>
      <c r="K259" s="43">
        <f t="shared" ref="K259:K307" si="6">J259/3600</f>
        <v>2.3827377202113444</v>
      </c>
      <c r="L259" s="182">
        <v>4.73882964876041E-4</v>
      </c>
      <c r="M259" s="21"/>
      <c r="N259" s="12">
        <f>AVERAGE($L$258:L259)</f>
        <v>4.2325520229808251E-4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40</v>
      </c>
      <c r="J260" s="14">
        <v>8578.5284638404792</v>
      </c>
      <c r="K260" s="43">
        <f t="shared" si="6"/>
        <v>2.3829245732890221</v>
      </c>
      <c r="L260" s="182">
        <v>4.7269301270728601E-4</v>
      </c>
      <c r="M260" s="21"/>
      <c r="N260" s="12">
        <f>AVERAGE($L$258:L260)</f>
        <v>4.3973447243448368E-4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40</v>
      </c>
      <c r="J261" s="14">
        <v>8558.9622159004193</v>
      </c>
      <c r="K261" s="43">
        <f t="shared" si="6"/>
        <v>2.3774895044167832</v>
      </c>
      <c r="L261" s="182">
        <v>4.0872158691770901E-4</v>
      </c>
      <c r="M261" s="21"/>
      <c r="N261" s="12">
        <f>AVERAGE($L$258:L261)</f>
        <v>4.3198125105529001E-4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40</v>
      </c>
      <c r="J262" s="14">
        <v>8458.6897099018006</v>
      </c>
      <c r="K262" s="43">
        <f t="shared" si="6"/>
        <v>2.349636030528278</v>
      </c>
      <c r="L262" s="182">
        <v>5.0037076154950898E-4</v>
      </c>
      <c r="M262" s="21"/>
      <c r="N262" s="12">
        <f>AVERAGE($L$258:L262)</f>
        <v>4.4565915315413379E-4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40</v>
      </c>
      <c r="J263" s="14">
        <v>8477.59033751487</v>
      </c>
      <c r="K263" s="43">
        <f t="shared" si="6"/>
        <v>2.3548862048652417</v>
      </c>
      <c r="L263" s="182">
        <v>3.29272913858087E-4</v>
      </c>
      <c r="M263" s="21"/>
      <c r="N263" s="12">
        <f>AVERAGE($L$258:L263)</f>
        <v>4.2626144660479269E-4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40</v>
      </c>
      <c r="J264" s="14">
        <v>8912.7741546630805</v>
      </c>
      <c r="K264" s="43">
        <f t="shared" si="6"/>
        <v>2.4757705985175225</v>
      </c>
      <c r="L264" s="182">
        <v>4.3419053347979901E-4</v>
      </c>
      <c r="M264" s="21"/>
      <c r="N264" s="12">
        <f>AVERAGE($L$258:L264)</f>
        <v>4.2739417330122216E-4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40</v>
      </c>
      <c r="J265" s="14">
        <v>9201.8668415546399</v>
      </c>
      <c r="K265" s="43">
        <f t="shared" si="6"/>
        <v>2.5560741226540666</v>
      </c>
      <c r="L265" s="182">
        <v>4.9419106872585004E-4</v>
      </c>
      <c r="M265" s="21"/>
      <c r="N265" s="12">
        <f>AVERAGE($L$258:L265)</f>
        <v>4.3574378522930068E-4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40</v>
      </c>
      <c r="J266" s="14">
        <v>9230.8756818771308</v>
      </c>
      <c r="K266" s="43">
        <f t="shared" si="6"/>
        <v>2.5641321338547587</v>
      </c>
      <c r="L266" s="182">
        <v>3.39807677079673E-4</v>
      </c>
      <c r="M266" s="21"/>
      <c r="N266" s="12">
        <f>AVERAGE($L$258:L266)</f>
        <v>4.2508421765711981E-4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40</v>
      </c>
      <c r="J267" s="14">
        <v>9789.9560937881397</v>
      </c>
      <c r="K267" s="43">
        <f t="shared" si="6"/>
        <v>2.719432248274483</v>
      </c>
      <c r="L267" s="182">
        <v>3.80649440085755E-4</v>
      </c>
      <c r="M267" s="21"/>
      <c r="N267" s="12">
        <f>AVERAGE($L$258:L267)</f>
        <v>4.2064073989998336E-4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40</v>
      </c>
      <c r="J268" s="14">
        <v>9874.5531134605408</v>
      </c>
      <c r="K268" s="43">
        <f t="shared" si="6"/>
        <v>2.7429314204057058</v>
      </c>
      <c r="L268" s="182">
        <v>3.9213002735360601E-4</v>
      </c>
      <c r="M268" s="21"/>
      <c r="N268" s="12">
        <f>AVERAGE($L$258:L268)</f>
        <v>4.1804885694122183E-4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40</v>
      </c>
      <c r="J269" s="14">
        <v>9297.3419985771106</v>
      </c>
      <c r="K269" s="43">
        <f t="shared" si="6"/>
        <v>2.582594999604753</v>
      </c>
      <c r="L269" s="182">
        <v>7.4276309820739395E-4</v>
      </c>
      <c r="M269" s="21"/>
      <c r="N269" s="12">
        <f>AVERAGE($L$258:L269)</f>
        <v>4.4510837704673617E-4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40</v>
      </c>
      <c r="J270" s="14">
        <v>9797.9294066429102</v>
      </c>
      <c r="K270" s="43">
        <f t="shared" si="6"/>
        <v>2.7216470574008085</v>
      </c>
      <c r="L270" s="182">
        <v>7.1619383299643697E-4</v>
      </c>
      <c r="M270" s="21"/>
      <c r="N270" s="12">
        <f>AVERAGE($L$258:L270)</f>
        <v>4.6596110442748237E-4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40</v>
      </c>
      <c r="J271" s="14">
        <v>9891.5929393768292</v>
      </c>
      <c r="K271" s="43">
        <f t="shared" si="6"/>
        <v>2.7476647053824528</v>
      </c>
      <c r="L271" s="182">
        <v>6.45819893741864E-4</v>
      </c>
      <c r="M271" s="21"/>
      <c r="N271" s="12">
        <f>AVERAGE($L$258:L271)</f>
        <v>4.7880816080708108E-4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40</v>
      </c>
      <c r="J272" s="14">
        <v>10240.124377727499</v>
      </c>
      <c r="K272" s="43">
        <f t="shared" si="6"/>
        <v>2.8444789938131945</v>
      </c>
      <c r="L272" s="182">
        <v>3.9398022352525098E-4</v>
      </c>
      <c r="M272" s="21"/>
      <c r="N272" s="12">
        <f>AVERAGE($L$258:L272)</f>
        <v>4.7315296498829241E-4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40</v>
      </c>
      <c r="J273" s="14">
        <v>10240.695786476101</v>
      </c>
      <c r="K273" s="43">
        <f t="shared" si="6"/>
        <v>2.8446377184655836</v>
      </c>
      <c r="L273" s="182">
        <v>1.0213086276808299E-3</v>
      </c>
      <c r="M273" s="21"/>
      <c r="N273" s="12">
        <f>AVERAGE($L$258:L273)</f>
        <v>5.0741269390657602E-4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40</v>
      </c>
      <c r="J274" s="14">
        <v>10362.8005332946</v>
      </c>
      <c r="K274" s="43">
        <f t="shared" si="6"/>
        <v>2.8785557036929443</v>
      </c>
      <c r="L274" s="182">
        <v>6.7122925097613795E-4</v>
      </c>
      <c r="M274" s="21"/>
      <c r="N274" s="12">
        <f>AVERAGE($L$258:L274)</f>
        <v>5.1704896196949146E-4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40</v>
      </c>
      <c r="J275" s="14">
        <v>10147.4362051486</v>
      </c>
      <c r="K275" s="43">
        <f t="shared" si="6"/>
        <v>2.8187322792079446</v>
      </c>
      <c r="L275" s="182">
        <v>4.0835141630845802E-4</v>
      </c>
      <c r="M275" s="21"/>
      <c r="N275" s="12">
        <f>AVERAGE($L$258:L275)</f>
        <v>5.1101020943276735E-4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40</v>
      </c>
      <c r="J276" s="14">
        <v>10779.9722328186</v>
      </c>
      <c r="K276" s="43">
        <f t="shared" si="6"/>
        <v>2.9944367313384999</v>
      </c>
      <c r="L276" s="182">
        <v>4.3879432225988002E-4</v>
      </c>
      <c r="M276" s="21"/>
      <c r="N276" s="12">
        <f>AVERAGE($L$258:L276)</f>
        <v>5.0720937326577322E-4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40</v>
      </c>
      <c r="J277" s="14">
        <v>8314.7135527133905</v>
      </c>
      <c r="K277" s="43">
        <f t="shared" si="6"/>
        <v>2.3096426535314976</v>
      </c>
      <c r="L277" s="182">
        <v>3.8814703905062301E-4</v>
      </c>
      <c r="M277" s="21"/>
      <c r="N277" s="12">
        <f>AVERAGE($L$258:L277)</f>
        <v>5.0125625655501568E-4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40</v>
      </c>
      <c r="J278" s="14">
        <v>10724.2650020122</v>
      </c>
      <c r="K278" s="43">
        <f t="shared" si="6"/>
        <v>2.9789625005589446</v>
      </c>
      <c r="L278" s="182">
        <v>3.8653118182939899E-4</v>
      </c>
      <c r="M278" s="21"/>
      <c r="N278" s="12">
        <f>AVERAGE($L$258:L278)</f>
        <v>4.9579315775855775E-4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40</v>
      </c>
      <c r="J279" s="14">
        <v>10724.685955762799</v>
      </c>
      <c r="K279" s="43">
        <f t="shared" si="6"/>
        <v>2.979079432156333</v>
      </c>
      <c r="L279" s="182">
        <v>5.1206462608361302E-4</v>
      </c>
      <c r="M279" s="21"/>
      <c r="N279" s="12">
        <f>AVERAGE($L$258:L279)</f>
        <v>4.9653276995515123E-4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40</v>
      </c>
      <c r="J280" s="14">
        <v>10778.121992111201</v>
      </c>
      <c r="K280" s="43">
        <f t="shared" si="6"/>
        <v>2.9939227755864448</v>
      </c>
      <c r="L280" s="182">
        <v>3.4234138471900201E-4</v>
      </c>
      <c r="M280" s="21"/>
      <c r="N280" s="12">
        <f>AVERAGE($L$258:L280)</f>
        <v>4.8982879668401432E-4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40</v>
      </c>
      <c r="J281" s="14">
        <v>10787.1626558303</v>
      </c>
      <c r="K281" s="43">
        <f t="shared" si="6"/>
        <v>2.9964340710639723</v>
      </c>
      <c r="L281" s="182">
        <v>4.5250120265715902E-4</v>
      </c>
      <c r="M281" s="21"/>
      <c r="N281" s="12">
        <f>AVERAGE($L$258:L281)</f>
        <v>4.882734802662287E-4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40</v>
      </c>
      <c r="J282" s="14">
        <v>10812.415724992699</v>
      </c>
      <c r="K282" s="43">
        <f t="shared" si="6"/>
        <v>3.0034488124979721</v>
      </c>
      <c r="L282" s="182">
        <v>4.1900510213519003E-4</v>
      </c>
      <c r="M282" s="21"/>
      <c r="N282" s="12">
        <f>AVERAGE($L$258:L282)</f>
        <v>4.8550274514098712E-4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40</v>
      </c>
      <c r="J283" s="14">
        <v>10264.1194169521</v>
      </c>
      <c r="K283" s="43">
        <f t="shared" si="6"/>
        <v>2.8511442824866946</v>
      </c>
      <c r="L283" s="182">
        <v>4.8094283512166902E-4</v>
      </c>
      <c r="M283" s="21"/>
      <c r="N283" s="12">
        <f>AVERAGE($L$258:L283)</f>
        <v>4.8532736398639801E-4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40</v>
      </c>
      <c r="J284" s="14">
        <v>10267.7334380149</v>
      </c>
      <c r="K284" s="43">
        <f t="shared" si="6"/>
        <v>2.8521481772263613</v>
      </c>
      <c r="L284" s="182">
        <v>3.0282413517351202E-4</v>
      </c>
      <c r="M284" s="21"/>
      <c r="N284" s="12">
        <f>AVERAGE($L$258:L284)</f>
        <v>4.7856798514147626E-4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40</v>
      </c>
      <c r="J285" s="14">
        <v>10274.466356515801</v>
      </c>
      <c r="K285" s="43">
        <f t="shared" si="6"/>
        <v>2.8540184323655002</v>
      </c>
      <c r="L285" s="182">
        <v>4.3390315186539398E-4</v>
      </c>
      <c r="M285" s="21"/>
      <c r="N285" s="12">
        <f>AVERAGE($L$258:L285)</f>
        <v>4.7697281252447336E-4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40</v>
      </c>
      <c r="J286" s="14">
        <v>10285.397075653</v>
      </c>
      <c r="K286" s="43">
        <f t="shared" si="6"/>
        <v>2.8570547432369442</v>
      </c>
      <c r="L286" s="182">
        <v>3.8910295260397699E-4</v>
      </c>
      <c r="M286" s="21"/>
      <c r="N286" s="12">
        <f>AVERAGE($L$258:L286)</f>
        <v>4.7394281735480107E-4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40</v>
      </c>
      <c r="J287" s="14">
        <v>10299.4759895801</v>
      </c>
      <c r="K287" s="43">
        <f t="shared" si="6"/>
        <v>2.8609655526611388</v>
      </c>
      <c r="L287" s="182">
        <v>7.3300716897674095E-4</v>
      </c>
      <c r="M287" s="21"/>
      <c r="N287" s="12">
        <f>AVERAGE($L$258:L287)</f>
        <v>4.8257829574219907E-4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40</v>
      </c>
      <c r="J288" s="14">
        <v>10368.8243813514</v>
      </c>
      <c r="K288" s="43">
        <f t="shared" si="6"/>
        <v>2.8802289948198334</v>
      </c>
      <c r="L288" s="182">
        <v>3.3953166718913398E-4</v>
      </c>
      <c r="M288" s="21"/>
      <c r="N288" s="12">
        <f>AVERAGE($L$258:L288)</f>
        <v>4.7796388836951958E-4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40</v>
      </c>
      <c r="J289" s="14">
        <v>10378.643732070899</v>
      </c>
      <c r="K289" s="43">
        <f t="shared" si="6"/>
        <v>2.8829565922419165</v>
      </c>
      <c r="L289" s="182">
        <v>3.5173555234380502E-4</v>
      </c>
      <c r="M289" s="21"/>
      <c r="N289" s="12">
        <f>AVERAGE($L$258:L289)</f>
        <v>4.7401925286871599E-4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40</v>
      </c>
      <c r="J290" s="14">
        <v>10389.547612667</v>
      </c>
      <c r="K290" s="43">
        <f t="shared" si="6"/>
        <v>2.8859854479630558</v>
      </c>
      <c r="L290" s="182">
        <v>2.7783195426507199E-4</v>
      </c>
      <c r="M290" s="21"/>
      <c r="N290" s="12">
        <f>AVERAGE($L$258:L290)</f>
        <v>4.680741832140601E-4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40</v>
      </c>
      <c r="J291" s="14">
        <v>10413.522729873601</v>
      </c>
      <c r="K291" s="43">
        <f t="shared" si="6"/>
        <v>2.892645202742667</v>
      </c>
      <c r="L291" s="182">
        <v>3.2153171048294999E-4</v>
      </c>
      <c r="M291" s="21"/>
      <c r="N291" s="12">
        <f>AVERAGE($L$258:L291)</f>
        <v>4.6376411048667452E-4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40</v>
      </c>
      <c r="J292" s="14">
        <v>10367.3097264766</v>
      </c>
      <c r="K292" s="43">
        <f t="shared" si="6"/>
        <v>2.8798082573546111</v>
      </c>
      <c r="L292" s="182">
        <v>4.2812529570510701E-4</v>
      </c>
      <c r="M292" s="21"/>
      <c r="N292" s="12">
        <f>AVERAGE($L$258:L292)</f>
        <v>4.6274585863577265E-4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40</v>
      </c>
      <c r="J293" s="14">
        <v>9566.9468629360108</v>
      </c>
      <c r="K293" s="43">
        <f t="shared" si="6"/>
        <v>2.6574852397044473</v>
      </c>
      <c r="L293" s="182">
        <v>4.3865295054572702E-4</v>
      </c>
      <c r="M293" s="21"/>
      <c r="N293" s="12">
        <f>AVERAGE($L$258:L293)</f>
        <v>4.6207661118882688E-4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40</v>
      </c>
      <c r="J294" s="14">
        <v>9132.2691333293897</v>
      </c>
      <c r="K294" s="43">
        <f t="shared" si="6"/>
        <v>2.5367414259248307</v>
      </c>
      <c r="L294" s="182">
        <v>4.0367257771324301E-4</v>
      </c>
      <c r="M294" s="21"/>
      <c r="N294" s="12">
        <f>AVERAGE($L$258:L294)</f>
        <v>4.6049812379759489E-4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40</v>
      </c>
      <c r="J295" s="14">
        <v>10250.7278535366</v>
      </c>
      <c r="K295" s="43">
        <f t="shared" si="6"/>
        <v>2.8474244037601668</v>
      </c>
      <c r="L295" s="182">
        <v>3.7496713656420399E-4</v>
      </c>
      <c r="M295" s="21"/>
      <c r="N295" s="12">
        <f>AVERAGE($L$258:L295)</f>
        <v>4.5824730834408465E-4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40</v>
      </c>
      <c r="J296" s="14">
        <v>10517.173698902099</v>
      </c>
      <c r="K296" s="43">
        <f t="shared" si="6"/>
        <v>2.9214371385839164</v>
      </c>
      <c r="L296" s="182">
        <v>2.7238863935338998E-4</v>
      </c>
      <c r="M296" s="21"/>
      <c r="N296" s="12">
        <f>AVERAGE($L$258:L296)</f>
        <v>4.5348170144688738E-4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40</v>
      </c>
      <c r="J297" s="14">
        <v>10868.3260924816</v>
      </c>
      <c r="K297" s="43">
        <f t="shared" si="6"/>
        <v>3.018979470133778</v>
      </c>
      <c r="L297" s="182">
        <v>4.7986692728933198E-4</v>
      </c>
      <c r="M297" s="21"/>
      <c r="N297" s="12">
        <f>AVERAGE($L$258:L297)</f>
        <v>4.5414133209294844E-4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40</v>
      </c>
      <c r="J298" s="14">
        <v>8584.5085120201093</v>
      </c>
      <c r="K298" s="43">
        <f t="shared" si="6"/>
        <v>2.3845856977833635</v>
      </c>
      <c r="L298" s="182">
        <v>9.4437343138612602E-4</v>
      </c>
      <c r="M298" s="21"/>
      <c r="N298" s="12">
        <f>AVERAGE($L$258:L298)</f>
        <v>4.660982125635138E-4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40</v>
      </c>
      <c r="J299" s="14">
        <v>8615.1211574077606</v>
      </c>
      <c r="K299" s="43">
        <f t="shared" si="6"/>
        <v>2.3930892103910448</v>
      </c>
      <c r="L299" s="182">
        <v>3.9351800569285698E-4</v>
      </c>
      <c r="M299" s="21"/>
      <c r="N299" s="12">
        <f>AVERAGE($L$258:L299)</f>
        <v>4.6437011239992674E-4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40</v>
      </c>
      <c r="J300" s="14">
        <v>8762.05402684211</v>
      </c>
      <c r="K300" s="43">
        <f t="shared" si="6"/>
        <v>2.4339038963450306</v>
      </c>
      <c r="L300" s="182">
        <v>4.5584222084055199E-4</v>
      </c>
      <c r="M300" s="21"/>
      <c r="N300" s="12">
        <f>AVERAGE($L$258:L300)</f>
        <v>4.6417178934040639E-4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40</v>
      </c>
      <c r="J301" s="14">
        <v>10089.3054685592</v>
      </c>
      <c r="K301" s="43">
        <f t="shared" si="6"/>
        <v>2.8025848523775556</v>
      </c>
      <c r="L301" s="182">
        <v>4.8777699387994198E-4</v>
      </c>
      <c r="M301" s="21"/>
      <c r="N301" s="12">
        <f>AVERAGE($L$258:L301)</f>
        <v>4.6470827126175951E-4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40</v>
      </c>
      <c r="J302" s="14">
        <v>10489.6758697032</v>
      </c>
      <c r="K302" s="43">
        <f t="shared" si="6"/>
        <v>2.9137988526953333</v>
      </c>
      <c r="L302" s="182">
        <v>4.0083465744509801E-4</v>
      </c>
      <c r="M302" s="21"/>
      <c r="N302" s="12">
        <f>AVERAGE($L$258:L302)</f>
        <v>4.6328885762138923E-4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40</v>
      </c>
      <c r="J303" s="14">
        <v>10210.234578371001</v>
      </c>
      <c r="K303" s="43">
        <f t="shared" si="6"/>
        <v>2.8361762717697223</v>
      </c>
      <c r="L303" s="182">
        <v>3.4887015009242702E-4</v>
      </c>
      <c r="M303" s="21"/>
      <c r="N303" s="12">
        <f>AVERAGE($L$258:L303)</f>
        <v>4.6080149441423784E-4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40</v>
      </c>
      <c r="J304" s="14">
        <v>9950.5869410037903</v>
      </c>
      <c r="K304" s="43">
        <f t="shared" si="6"/>
        <v>2.7640519280566083</v>
      </c>
      <c r="L304" s="182">
        <v>4.6557417279758902E-4</v>
      </c>
      <c r="M304" s="21"/>
      <c r="N304" s="12">
        <f>AVERAGE($L$258:L304)</f>
        <v>4.609030407628198E-4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40</v>
      </c>
      <c r="J305" s="14">
        <v>10197.567321300499</v>
      </c>
      <c r="K305" s="43">
        <f t="shared" si="6"/>
        <v>2.8326575892501387</v>
      </c>
      <c r="L305" s="182">
        <v>5.9980034384071604E-4</v>
      </c>
      <c r="M305" s="21"/>
      <c r="N305" s="12">
        <f>AVERAGE($L$258:L305)</f>
        <v>4.6379673457694267E-4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40</v>
      </c>
      <c r="J306" s="14">
        <v>10236.3501768112</v>
      </c>
      <c r="K306" s="43">
        <f t="shared" si="6"/>
        <v>2.8434306046697779</v>
      </c>
      <c r="L306" s="182">
        <v>3.3990196779429803E-4</v>
      </c>
      <c r="M306" s="21"/>
      <c r="N306" s="12">
        <f>AVERAGE($L$258:L306)</f>
        <v>4.6126826994872546E-4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40</v>
      </c>
      <c r="J307" s="14">
        <v>10540.3589332103</v>
      </c>
      <c r="K307" s="43">
        <f t="shared" si="6"/>
        <v>2.9278774814473056</v>
      </c>
      <c r="L307" s="182">
        <v>7.8494569687680702E-4</v>
      </c>
      <c r="M307" s="21"/>
      <c r="N307" s="12">
        <f>AVERAGE($L$258:L307)</f>
        <v>4.6774181848728709E-4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9850.1015416431146</v>
      </c>
      <c r="K308" s="44">
        <f>J308/3600</f>
        <v>2.7361393171230874</v>
      </c>
      <c r="L308" s="19">
        <f>AVERAGE(L258:L307)</f>
        <v>4.6774181848728709E-4</v>
      </c>
      <c r="M308" s="181">
        <f>_xlfn.STDEV.P(L258:L307)</f>
        <v>1.5851590509252848E-4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1</v>
      </c>
      <c r="H309" s="29">
        <v>2000</v>
      </c>
      <c r="I309" s="29">
        <v>40</v>
      </c>
      <c r="J309" s="14">
        <v>8790.2094609737305</v>
      </c>
      <c r="K309" s="43">
        <f>J309/3600</f>
        <v>2.4417248502704809</v>
      </c>
      <c r="L309" s="182">
        <v>7.0411370328635496E-4</v>
      </c>
      <c r="M309" s="27"/>
      <c r="N309" s="12">
        <f>AVERAGE($L309:L309)</f>
        <v>7.0411370328635496E-4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1</v>
      </c>
      <c r="H310" s="29">
        <v>2000</v>
      </c>
      <c r="I310" s="29">
        <v>40</v>
      </c>
      <c r="J310" s="14">
        <v>8766.0021276473908</v>
      </c>
      <c r="K310" s="43">
        <f t="shared" ref="K310:K358" si="7">J310/3600</f>
        <v>2.4350005910131642</v>
      </c>
      <c r="L310" s="182">
        <v>6.6868002266445305E-4</v>
      </c>
      <c r="M310" s="21"/>
      <c r="N310" s="12">
        <f>AVERAGE($L310:L310)</f>
        <v>6.6868002266445305E-4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1</v>
      </c>
      <c r="H311" s="29">
        <v>2000</v>
      </c>
      <c r="I311" s="29">
        <v>40</v>
      </c>
      <c r="J311" s="14">
        <v>9023.3711888790094</v>
      </c>
      <c r="K311" s="43">
        <f t="shared" si="7"/>
        <v>2.5064919969108361</v>
      </c>
      <c r="L311" s="182">
        <v>9.2880226499305197E-4</v>
      </c>
      <c r="M311" s="21"/>
      <c r="N311" s="12">
        <f>AVERAGE($L311:L311)</f>
        <v>9.2880226499305197E-4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1</v>
      </c>
      <c r="H312" s="29">
        <v>2000</v>
      </c>
      <c r="I312" s="29">
        <v>40</v>
      </c>
      <c r="J312" s="14">
        <v>8790.4117493629401</v>
      </c>
      <c r="K312" s="43">
        <f t="shared" si="7"/>
        <v>2.4417810414897057</v>
      </c>
      <c r="L312" s="182">
        <v>1.1557039127446801E-3</v>
      </c>
      <c r="M312" s="21"/>
      <c r="N312" s="12">
        <f>AVERAGE($L312:L312)</f>
        <v>1.1557039127446801E-3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1</v>
      </c>
      <c r="H313" s="29">
        <v>2000</v>
      </c>
      <c r="I313" s="29">
        <v>40</v>
      </c>
      <c r="J313" s="14">
        <v>9038.0763757228797</v>
      </c>
      <c r="K313" s="43">
        <f t="shared" si="7"/>
        <v>2.5105767710341333</v>
      </c>
      <c r="L313" s="182">
        <v>1.0560634251788601E-3</v>
      </c>
      <c r="M313" s="21"/>
      <c r="N313" s="12">
        <f>AVERAGE($L313:L313)</f>
        <v>1.0560634251788601E-3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1</v>
      </c>
      <c r="H314" s="29">
        <v>2000</v>
      </c>
      <c r="I314" s="29">
        <v>40</v>
      </c>
      <c r="J314" s="14">
        <v>9849.2222173213904</v>
      </c>
      <c r="K314" s="43">
        <f t="shared" si="7"/>
        <v>2.7358950603670529</v>
      </c>
      <c r="L314" s="182">
        <v>7.2397794949039104E-4</v>
      </c>
      <c r="M314" s="21"/>
      <c r="N314" s="12">
        <f>AVERAGE($L314:L314)</f>
        <v>7.2397794949039104E-4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1</v>
      </c>
      <c r="H315" s="29">
        <v>2000</v>
      </c>
      <c r="I315" s="29">
        <v>40</v>
      </c>
      <c r="J315" s="14">
        <v>9819.5006480216907</v>
      </c>
      <c r="K315" s="43">
        <f t="shared" si="7"/>
        <v>2.7276390688949141</v>
      </c>
      <c r="L315" s="182">
        <v>8.2072470829955399E-4</v>
      </c>
      <c r="M315" s="21"/>
      <c r="N315" s="12">
        <f>AVERAGE($L315:L315)</f>
        <v>8.2072470829955399E-4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1</v>
      </c>
      <c r="H316" s="29">
        <v>2000</v>
      </c>
      <c r="I316" s="29">
        <v>40</v>
      </c>
      <c r="J316" s="14">
        <v>9860.45144248008</v>
      </c>
      <c r="K316" s="43">
        <f t="shared" si="7"/>
        <v>2.7390142895778</v>
      </c>
      <c r="L316" s="182">
        <v>1.0447807888826399E-3</v>
      </c>
      <c r="M316" s="21"/>
      <c r="N316" s="12">
        <f>AVERAGE($L316:L316)</f>
        <v>1.0447807888826399E-3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1</v>
      </c>
      <c r="H317" s="29">
        <v>2000</v>
      </c>
      <c r="I317" s="29">
        <v>40</v>
      </c>
      <c r="J317" s="14">
        <v>9860.3467555046009</v>
      </c>
      <c r="K317" s="43">
        <f t="shared" si="7"/>
        <v>2.7389852098623892</v>
      </c>
      <c r="L317" s="182">
        <v>1.6443275174748699E-3</v>
      </c>
      <c r="M317" s="21"/>
      <c r="N317" s="12">
        <f>AVERAGE($L317:L317)</f>
        <v>1.6443275174748699E-3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1</v>
      </c>
      <c r="H318" s="29">
        <v>2000</v>
      </c>
      <c r="I318" s="29">
        <v>40</v>
      </c>
      <c r="J318" s="14">
        <v>9870.8763709068207</v>
      </c>
      <c r="K318" s="43">
        <f t="shared" si="7"/>
        <v>2.7419101030296726</v>
      </c>
      <c r="L318" s="182">
        <v>1.00569903919638E-3</v>
      </c>
      <c r="M318" s="21"/>
      <c r="N318" s="12">
        <f>AVERAGE($L318:L318)</f>
        <v>1.00569903919638E-3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1</v>
      </c>
      <c r="H319" s="29">
        <v>2000</v>
      </c>
      <c r="I319" s="29">
        <v>40</v>
      </c>
      <c r="J319" s="14">
        <v>9941.7617518901807</v>
      </c>
      <c r="K319" s="43">
        <f t="shared" si="7"/>
        <v>2.7616004866361612</v>
      </c>
      <c r="L319" s="182">
        <v>1.55416648133515E-3</v>
      </c>
      <c r="M319" s="21"/>
      <c r="N319" s="12">
        <f>AVERAGE($L319:L319)</f>
        <v>1.55416648133515E-3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1</v>
      </c>
      <c r="H320" s="29">
        <v>2000</v>
      </c>
      <c r="I320" s="29">
        <v>40</v>
      </c>
      <c r="J320" s="14">
        <v>9888.4563059806806</v>
      </c>
      <c r="K320" s="43">
        <f t="shared" si="7"/>
        <v>2.7467934183279668</v>
      </c>
      <c r="L320" s="182">
        <v>1.1412705190712699E-3</v>
      </c>
      <c r="M320" s="21"/>
      <c r="N320" s="12">
        <f>AVERAGE($L320:L320)</f>
        <v>1.1412705190712699E-3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1</v>
      </c>
      <c r="H321" s="29">
        <v>2000</v>
      </c>
      <c r="I321" s="29">
        <v>40</v>
      </c>
      <c r="J321" s="14">
        <v>9864.6818010807001</v>
      </c>
      <c r="K321" s="43">
        <f t="shared" si="7"/>
        <v>2.7401893891890832</v>
      </c>
      <c r="L321" s="182">
        <v>1.0996388528211299E-3</v>
      </c>
      <c r="M321" s="21"/>
      <c r="N321" s="12">
        <f>AVERAGE($L321:L321)</f>
        <v>1.0996388528211299E-3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1</v>
      </c>
      <c r="H322" s="29">
        <v>2000</v>
      </c>
      <c r="I322" s="29">
        <v>40</v>
      </c>
      <c r="J322" s="14">
        <v>9915.9253058433496</v>
      </c>
      <c r="K322" s="43">
        <f t="shared" si="7"/>
        <v>2.754423696067597</v>
      </c>
      <c r="L322" s="182">
        <v>7.4889542028693597E-4</v>
      </c>
      <c r="M322" s="21"/>
      <c r="N322" s="12">
        <f>AVERAGE($L322:L322)</f>
        <v>7.4889542028693597E-4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1</v>
      </c>
      <c r="H323" s="29">
        <v>2000</v>
      </c>
      <c r="I323" s="29">
        <v>40</v>
      </c>
      <c r="J323" s="14">
        <v>9631.2335832118897</v>
      </c>
      <c r="K323" s="43">
        <f t="shared" si="7"/>
        <v>2.6753426620033025</v>
      </c>
      <c r="L323" s="182">
        <v>7.0993203511121204E-4</v>
      </c>
      <c r="M323" s="21"/>
      <c r="N323" s="12">
        <f>AVERAGE($L323:L323)</f>
        <v>7.0993203511121204E-4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1</v>
      </c>
      <c r="H324" s="29">
        <v>2000</v>
      </c>
      <c r="I324" s="29">
        <v>40</v>
      </c>
      <c r="J324" s="14">
        <v>9822.0134925842194</v>
      </c>
      <c r="K324" s="43">
        <f t="shared" si="7"/>
        <v>2.7283370812733945</v>
      </c>
      <c r="L324" s="182">
        <v>8.9014867687563703E-4</v>
      </c>
      <c r="M324" s="21"/>
      <c r="N324" s="12">
        <f>AVERAGE($L324:L324)</f>
        <v>8.9014867687563703E-4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1</v>
      </c>
      <c r="H325" s="29">
        <v>2000</v>
      </c>
      <c r="I325" s="29">
        <v>40</v>
      </c>
      <c r="J325" s="14">
        <v>9868.1393146514802</v>
      </c>
      <c r="K325" s="43">
        <f t="shared" si="7"/>
        <v>2.7411498096254112</v>
      </c>
      <c r="L325" s="182">
        <v>8.3148035889631599E-4</v>
      </c>
      <c r="M325" s="21"/>
      <c r="N325" s="12">
        <f>AVERAGE($L325:L325)</f>
        <v>8.3148035889631599E-4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1</v>
      </c>
      <c r="H326" s="29">
        <v>2000</v>
      </c>
      <c r="I326" s="29">
        <v>40</v>
      </c>
      <c r="J326" s="14">
        <v>9876.7422242164594</v>
      </c>
      <c r="K326" s="43">
        <f t="shared" si="7"/>
        <v>2.7435395067267945</v>
      </c>
      <c r="L326" s="182">
        <v>2.2773595105552501E-3</v>
      </c>
      <c r="M326" s="21"/>
      <c r="N326" s="12">
        <f>AVERAGE($L326:L326)</f>
        <v>2.2773595105552501E-3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1</v>
      </c>
      <c r="H327" s="29">
        <v>2000</v>
      </c>
      <c r="I327" s="29">
        <v>40</v>
      </c>
      <c r="J327" s="14">
        <v>10110.6065444946</v>
      </c>
      <c r="K327" s="43">
        <f t="shared" si="7"/>
        <v>2.8085018179151664</v>
      </c>
      <c r="L327" s="182">
        <v>6.7051509299965702E-4</v>
      </c>
      <c r="M327" s="21"/>
      <c r="N327" s="12">
        <f>AVERAGE($L327:L327)</f>
        <v>6.7051509299965702E-4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1</v>
      </c>
      <c r="H328" s="29">
        <v>2000</v>
      </c>
      <c r="I328" s="29">
        <v>40</v>
      </c>
      <c r="J328" s="14">
        <v>10495.9774858951</v>
      </c>
      <c r="K328" s="43">
        <f t="shared" si="7"/>
        <v>2.9155493016375278</v>
      </c>
      <c r="L328" s="182">
        <v>1.0227771417586E-3</v>
      </c>
      <c r="M328" s="21"/>
      <c r="N328" s="12">
        <f>AVERAGE($L328:L328)</f>
        <v>1.0227771417586E-3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1</v>
      </c>
      <c r="H329" s="29">
        <v>2000</v>
      </c>
      <c r="I329" s="29">
        <v>40</v>
      </c>
      <c r="J329" s="14">
        <v>10585.196524381599</v>
      </c>
      <c r="K329" s="43">
        <f t="shared" si="7"/>
        <v>2.9403323678837774</v>
      </c>
      <c r="L329" s="182">
        <v>5.78426550474429E-4</v>
      </c>
      <c r="M329" s="21"/>
      <c r="N329" s="12">
        <f>AVERAGE($L329:L329)</f>
        <v>5.78426550474429E-4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1</v>
      </c>
      <c r="H330" s="29">
        <v>2000</v>
      </c>
      <c r="I330" s="29">
        <v>40</v>
      </c>
      <c r="J330" s="14">
        <v>10573.356760025001</v>
      </c>
      <c r="K330" s="43">
        <f t="shared" si="7"/>
        <v>2.9370435444513889</v>
      </c>
      <c r="L330" s="182">
        <v>7.8802672007283496E-4</v>
      </c>
      <c r="M330" s="21"/>
      <c r="N330" s="12">
        <f>AVERAGE($L330:L330)</f>
        <v>7.8802672007283496E-4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1</v>
      </c>
      <c r="H331" s="29">
        <v>2000</v>
      </c>
      <c r="I331" s="29">
        <v>40</v>
      </c>
      <c r="J331" s="14">
        <v>10957.6290745735</v>
      </c>
      <c r="K331" s="43">
        <f t="shared" si="7"/>
        <v>3.0437858540481946</v>
      </c>
      <c r="L331" s="182">
        <v>9.4320709526687799E-4</v>
      </c>
      <c r="M331" s="21"/>
      <c r="N331" s="12">
        <f>AVERAGE($L331:L331)</f>
        <v>9.4320709526687799E-4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1</v>
      </c>
      <c r="H332" s="29">
        <v>2000</v>
      </c>
      <c r="I332" s="29">
        <v>40</v>
      </c>
      <c r="J332" s="14">
        <v>10635.2128696441</v>
      </c>
      <c r="K332" s="43">
        <f t="shared" si="7"/>
        <v>2.9542257971233612</v>
      </c>
      <c r="L332" s="182">
        <v>1.02625655191342E-3</v>
      </c>
      <c r="M332" s="21"/>
      <c r="N332" s="12">
        <f>AVERAGE($L332:L332)</f>
        <v>1.02625655191342E-3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1</v>
      </c>
      <c r="H333" s="29">
        <v>2000</v>
      </c>
      <c r="I333" s="29">
        <v>40</v>
      </c>
      <c r="J333" s="14">
        <v>10425.8981332778</v>
      </c>
      <c r="K333" s="43">
        <f t="shared" si="7"/>
        <v>2.8960828147993891</v>
      </c>
      <c r="L333" s="182">
        <v>9.5972425781104499E-4</v>
      </c>
      <c r="M333" s="21"/>
      <c r="N333" s="12">
        <f>AVERAGE($L333:L333)</f>
        <v>9.5972425781104499E-4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1</v>
      </c>
      <c r="H334" s="29">
        <v>2000</v>
      </c>
      <c r="I334" s="29">
        <v>40</v>
      </c>
      <c r="J334" s="14">
        <v>10694.749296903599</v>
      </c>
      <c r="K334" s="43">
        <f t="shared" si="7"/>
        <v>2.9707636935843333</v>
      </c>
      <c r="L334" s="182">
        <v>8.4268298841278801E-4</v>
      </c>
      <c r="M334" s="21"/>
      <c r="N334" s="12">
        <f>AVERAGE($L334:L334)</f>
        <v>8.4268298841278801E-4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1</v>
      </c>
      <c r="H335" s="29">
        <v>2000</v>
      </c>
      <c r="I335" s="29">
        <v>40</v>
      </c>
      <c r="J335" s="14">
        <v>10695.706423521</v>
      </c>
      <c r="K335" s="43">
        <f t="shared" si="7"/>
        <v>2.9710295620891665</v>
      </c>
      <c r="L335" s="182">
        <v>9.5130516628511095E-4</v>
      </c>
      <c r="M335" s="21"/>
      <c r="N335" s="12">
        <f>AVERAGE($L335:L335)</f>
        <v>9.5130516628511095E-4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1</v>
      </c>
      <c r="H336" s="29">
        <v>2000</v>
      </c>
      <c r="I336" s="29">
        <v>40</v>
      </c>
      <c r="J336" s="14">
        <v>10708.433532237999</v>
      </c>
      <c r="K336" s="43">
        <f t="shared" si="7"/>
        <v>2.9745648700661107</v>
      </c>
      <c r="L336" s="182">
        <v>1.4135192697684301E-3</v>
      </c>
      <c r="M336" s="21"/>
      <c r="N336" s="12">
        <f>AVERAGE($L336:L336)</f>
        <v>1.4135192697684301E-3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1</v>
      </c>
      <c r="H337" s="29">
        <v>2000</v>
      </c>
      <c r="I337" s="29">
        <v>40</v>
      </c>
      <c r="J337" s="14">
        <v>11061.5920293331</v>
      </c>
      <c r="K337" s="43">
        <f t="shared" si="7"/>
        <v>3.072664452592528</v>
      </c>
      <c r="L337" s="182">
        <v>9.4151746208867495E-4</v>
      </c>
      <c r="M337" s="21"/>
      <c r="N337" s="12">
        <f>AVERAGE($L337:L337)</f>
        <v>9.4151746208867495E-4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1</v>
      </c>
      <c r="H338" s="29">
        <v>2000</v>
      </c>
      <c r="I338" s="29">
        <v>40</v>
      </c>
      <c r="J338" s="14">
        <v>10730.138330698001</v>
      </c>
      <c r="K338" s="43">
        <f t="shared" si="7"/>
        <v>2.9805939807494446</v>
      </c>
      <c r="L338" s="182">
        <v>5.9381352239550403E-4</v>
      </c>
      <c r="M338" s="21"/>
      <c r="N338" s="12">
        <f>AVERAGE($L338:L338)</f>
        <v>5.9381352239550403E-4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1</v>
      </c>
      <c r="H339" s="29">
        <v>2000</v>
      </c>
      <c r="I339" s="29">
        <v>40</v>
      </c>
      <c r="J339" s="14">
        <v>10782.073550224301</v>
      </c>
      <c r="K339" s="43">
        <f t="shared" si="7"/>
        <v>2.9950204306178612</v>
      </c>
      <c r="L339" s="182">
        <v>7.9063143371351299E-4</v>
      </c>
      <c r="M339" s="21"/>
      <c r="N339" s="12">
        <f>AVERAGE($L339:L339)</f>
        <v>7.9063143371351299E-4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1</v>
      </c>
      <c r="H340" s="29">
        <v>2000</v>
      </c>
      <c r="I340" s="29">
        <v>40</v>
      </c>
      <c r="J340" s="14">
        <v>10677.1881811618</v>
      </c>
      <c r="K340" s="43">
        <f t="shared" si="7"/>
        <v>2.9658856058782779</v>
      </c>
      <c r="L340" s="182">
        <v>1.0498865573895799E-3</v>
      </c>
      <c r="M340" s="21"/>
      <c r="N340" s="12">
        <f>AVERAGE($L340:L340)</f>
        <v>1.0498865573895799E-3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1</v>
      </c>
      <c r="H341" s="29">
        <v>2000</v>
      </c>
      <c r="I341" s="29">
        <v>40</v>
      </c>
      <c r="J341" s="14">
        <v>10799.833369493401</v>
      </c>
      <c r="K341" s="43">
        <f t="shared" si="7"/>
        <v>2.9999537137481669</v>
      </c>
      <c r="L341" s="182">
        <v>1.38034559077967E-3</v>
      </c>
      <c r="M341" s="21"/>
      <c r="N341" s="12">
        <f>AVERAGE($L341:L341)</f>
        <v>1.38034559077967E-3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1</v>
      </c>
      <c r="H342" s="29">
        <v>2000</v>
      </c>
      <c r="I342" s="29">
        <v>40</v>
      </c>
      <c r="J342" s="14">
        <v>10815.748483896199</v>
      </c>
      <c r="K342" s="43">
        <f t="shared" si="7"/>
        <v>3.0043745788600553</v>
      </c>
      <c r="L342" s="182">
        <v>6.8266359182333504E-4</v>
      </c>
      <c r="M342" s="21"/>
      <c r="N342" s="12">
        <f>AVERAGE($L342:L342)</f>
        <v>6.8266359182333504E-4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1</v>
      </c>
      <c r="H343" s="29">
        <v>2000</v>
      </c>
      <c r="I343" s="29">
        <v>40</v>
      </c>
      <c r="J343" s="14">
        <v>10821.3803331851</v>
      </c>
      <c r="K343" s="43">
        <f t="shared" si="7"/>
        <v>3.0059389814403055</v>
      </c>
      <c r="L343" s="182">
        <v>8.8623185390461902E-4</v>
      </c>
      <c r="M343" s="21"/>
      <c r="N343" s="12">
        <f>AVERAGE($L343:L343)</f>
        <v>8.8623185390461902E-4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1</v>
      </c>
      <c r="H344" s="29">
        <v>2000</v>
      </c>
      <c r="I344" s="29">
        <v>40</v>
      </c>
      <c r="J344" s="14">
        <v>10826.8854675292</v>
      </c>
      <c r="K344" s="43">
        <f t="shared" si="7"/>
        <v>3.007468185424778</v>
      </c>
      <c r="L344" s="182">
        <v>7.3170459729193598E-4</v>
      </c>
      <c r="M344" s="21"/>
      <c r="N344" s="12">
        <f>AVERAGE($L344:L344)</f>
        <v>7.3170459729193598E-4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1</v>
      </c>
      <c r="H345" s="29">
        <v>2000</v>
      </c>
      <c r="I345" s="29">
        <v>40</v>
      </c>
      <c r="J345" s="14">
        <v>10841.3114044666</v>
      </c>
      <c r="K345" s="43">
        <f t="shared" si="7"/>
        <v>3.0114753901296112</v>
      </c>
      <c r="L345" s="182">
        <v>1.4922392099452099E-3</v>
      </c>
      <c r="M345" s="21"/>
      <c r="N345" s="12">
        <f>AVERAGE($L345:L345)</f>
        <v>1.4922392099452099E-3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1</v>
      </c>
      <c r="H346" s="29">
        <v>2000</v>
      </c>
      <c r="I346" s="29">
        <v>40</v>
      </c>
      <c r="J346" s="14">
        <v>10456.6234667301</v>
      </c>
      <c r="K346" s="43">
        <f t="shared" si="7"/>
        <v>2.9046176296472499</v>
      </c>
      <c r="L346" s="182">
        <v>6.5004165698446495E-4</v>
      </c>
      <c r="M346" s="21"/>
      <c r="N346" s="12">
        <f>AVERAGE($L346:L346)</f>
        <v>6.5004165698446495E-4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1</v>
      </c>
      <c r="H347" s="29">
        <v>2000</v>
      </c>
      <c r="I347" s="29">
        <v>40</v>
      </c>
      <c r="J347" s="14">
        <v>10674.7621693611</v>
      </c>
      <c r="K347" s="43">
        <f t="shared" si="7"/>
        <v>2.9652117137114167</v>
      </c>
      <c r="L347" s="182">
        <v>1.0083659175907E-3</v>
      </c>
      <c r="M347" s="21"/>
      <c r="N347" s="12">
        <f>AVERAGE($L347:L347)</f>
        <v>1.0083659175907E-3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1</v>
      </c>
      <c r="H348" s="29">
        <v>2000</v>
      </c>
      <c r="I348" s="29">
        <v>40</v>
      </c>
      <c r="J348" s="14">
        <v>10921.8152887821</v>
      </c>
      <c r="K348" s="43">
        <f t="shared" si="7"/>
        <v>3.0338375802172499</v>
      </c>
      <c r="L348" s="182">
        <v>6.9022427621892601E-4</v>
      </c>
      <c r="M348" s="21"/>
      <c r="N348" s="12">
        <f>AVERAGE($L348:L348)</f>
        <v>6.9022427621892601E-4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1</v>
      </c>
      <c r="H349" s="29">
        <v>2000</v>
      </c>
      <c r="I349" s="29">
        <v>40</v>
      </c>
      <c r="J349" s="14">
        <v>10944.8652956485</v>
      </c>
      <c r="K349" s="43">
        <f t="shared" si="7"/>
        <v>3.0402403599023611</v>
      </c>
      <c r="L349" s="182">
        <v>7.9948786172384797E-4</v>
      </c>
      <c r="M349" s="21"/>
      <c r="N349" s="12">
        <f>AVERAGE($L349:L349)</f>
        <v>7.9948786172384797E-4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1</v>
      </c>
      <c r="H350" s="29">
        <v>2000</v>
      </c>
      <c r="I350" s="29">
        <v>40</v>
      </c>
      <c r="J350" s="14">
        <v>11000.59628582</v>
      </c>
      <c r="K350" s="43">
        <f t="shared" si="7"/>
        <v>3.0557211905055555</v>
      </c>
      <c r="L350" s="182">
        <v>1.04589632380059E-3</v>
      </c>
      <c r="M350" s="21"/>
      <c r="N350" s="12">
        <f>AVERAGE($L350:L350)</f>
        <v>1.04589632380059E-3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1</v>
      </c>
      <c r="H351" s="29">
        <v>2000</v>
      </c>
      <c r="I351" s="29">
        <v>40</v>
      </c>
      <c r="J351" s="14">
        <v>11021.9665021896</v>
      </c>
      <c r="K351" s="43">
        <f t="shared" si="7"/>
        <v>3.0616573617193334</v>
      </c>
      <c r="L351" s="182">
        <v>1.56067684117822E-3</v>
      </c>
      <c r="M351" s="21"/>
      <c r="N351" s="12">
        <f>AVERAGE($L351:L351)</f>
        <v>1.56067684117822E-3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1</v>
      </c>
      <c r="H352" s="29">
        <v>2000</v>
      </c>
      <c r="I352" s="29">
        <v>40</v>
      </c>
      <c r="J352" s="14">
        <v>11080.494519710501</v>
      </c>
      <c r="K352" s="43">
        <f t="shared" si="7"/>
        <v>3.0779151443640278</v>
      </c>
      <c r="L352" s="182">
        <v>8.5566861445105999E-4</v>
      </c>
      <c r="M352" s="21"/>
      <c r="N352" s="12">
        <f>AVERAGE($L352:L352)</f>
        <v>8.5566861445105999E-4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1</v>
      </c>
      <c r="H353" s="29">
        <v>2000</v>
      </c>
      <c r="I353" s="29">
        <v>40</v>
      </c>
      <c r="J353" s="14">
        <v>11164.4833655357</v>
      </c>
      <c r="K353" s="43">
        <f t="shared" si="7"/>
        <v>3.101245379315472</v>
      </c>
      <c r="L353" s="182">
        <v>8.43970374919471E-4</v>
      </c>
      <c r="M353" s="21"/>
      <c r="N353" s="12">
        <f>AVERAGE($L353:L353)</f>
        <v>8.43970374919471E-4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1</v>
      </c>
      <c r="H354" s="29">
        <v>2000</v>
      </c>
      <c r="I354" s="29">
        <v>40</v>
      </c>
      <c r="J354" s="14">
        <v>11217.9054172039</v>
      </c>
      <c r="K354" s="43">
        <f t="shared" si="7"/>
        <v>3.1160848381121942</v>
      </c>
      <c r="L354" s="182">
        <v>1.9053701922492801E-3</v>
      </c>
      <c r="M354" s="21"/>
      <c r="N354" s="12">
        <f>AVERAGE($L354:L354)</f>
        <v>1.9053701922492801E-3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1</v>
      </c>
      <c r="H355" s="29">
        <v>2000</v>
      </c>
      <c r="I355" s="29">
        <v>40</v>
      </c>
      <c r="J355" s="14">
        <v>11247.7489647865</v>
      </c>
      <c r="K355" s="43">
        <f t="shared" si="7"/>
        <v>3.1243747124406944</v>
      </c>
      <c r="L355" s="182">
        <v>5.0311854492265603E-4</v>
      </c>
      <c r="M355" s="21"/>
      <c r="N355" s="12">
        <f>AVERAGE($L355:L355)</f>
        <v>5.0311854492265603E-4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1</v>
      </c>
      <c r="H356" s="29">
        <v>2000</v>
      </c>
      <c r="I356" s="29">
        <v>40</v>
      </c>
      <c r="J356" s="14">
        <v>11939.9862146377</v>
      </c>
      <c r="K356" s="43">
        <f t="shared" si="7"/>
        <v>3.316662837399361</v>
      </c>
      <c r="L356" s="182">
        <v>1.3155389400035401E-3</v>
      </c>
      <c r="M356" s="21"/>
      <c r="N356" s="12">
        <f>AVERAGE($L356:L356)</f>
        <v>1.3155389400035401E-3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1</v>
      </c>
      <c r="H357" s="29">
        <v>2000</v>
      </c>
      <c r="I357" s="29">
        <v>40</v>
      </c>
      <c r="J357" s="14">
        <v>11968.2727687358</v>
      </c>
      <c r="K357" s="43">
        <f t="shared" si="7"/>
        <v>3.3245202135377223</v>
      </c>
      <c r="L357" s="182">
        <v>7.4952021740758699E-4</v>
      </c>
      <c r="M357" s="21"/>
      <c r="N357" s="12">
        <f>AVERAGE($L357:L357)</f>
        <v>7.4952021740758699E-4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1</v>
      </c>
      <c r="H358" s="29">
        <v>2000</v>
      </c>
      <c r="I358" s="29">
        <v>40</v>
      </c>
      <c r="J358" s="14">
        <v>11772.892642021099</v>
      </c>
      <c r="K358" s="43">
        <f t="shared" si="7"/>
        <v>3.2702479561169722</v>
      </c>
      <c r="L358" s="182">
        <v>6.2529363795370599E-4</v>
      </c>
      <c r="M358" s="21"/>
      <c r="N358" s="12">
        <f>AVERAGE($L358:L358)</f>
        <v>6.2529363795370599E-4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10422.575056247684</v>
      </c>
      <c r="K359" s="44">
        <f>J359/3600</f>
        <v>2.895159737846579</v>
      </c>
      <c r="L359" s="19">
        <f>AVERAGE(L309:L358)</f>
        <v>9.8608826481326852E-4</v>
      </c>
      <c r="M359" s="181">
        <f>_xlfn.STDEV.P(L309:L358)</f>
        <v>3.5254146032327017E-4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8684.9465405940991</v>
      </c>
      <c r="K360" s="43">
        <f>J360/3600</f>
        <v>2.4124851501650277</v>
      </c>
      <c r="L360" s="182">
        <v>6.9752015121908302E-4</v>
      </c>
      <c r="M360" s="27"/>
      <c r="N360" s="12">
        <f>AVERAGE($L360:L360)</f>
        <v>6.9752015121908302E-4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8691.5401840209906</v>
      </c>
      <c r="K361" s="43">
        <f t="shared" ref="K361:K409" si="8">J361/3600</f>
        <v>2.4143167177836085</v>
      </c>
      <c r="L361" s="182">
        <v>7.04970177189129E-4</v>
      </c>
      <c r="M361" s="21"/>
      <c r="N361" s="12">
        <f>AVERAGE($L361:L361)</f>
        <v>7.04970177189129E-4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8724.1104416847193</v>
      </c>
      <c r="K362" s="43">
        <f t="shared" si="8"/>
        <v>2.4233640115790887</v>
      </c>
      <c r="L362" s="182">
        <v>5.71717956619128E-4</v>
      </c>
      <c r="M362" s="21"/>
      <c r="N362" s="12">
        <f>AVERAGE($L362:L362)</f>
        <v>5.71717956619128E-4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8747.5448830127698</v>
      </c>
      <c r="K363" s="43">
        <f t="shared" si="8"/>
        <v>2.4298735786146581</v>
      </c>
      <c r="L363" s="182">
        <v>7.0206921012785299E-4</v>
      </c>
      <c r="M363" s="21"/>
      <c r="N363" s="12">
        <f>AVERAGE($L363:L363)</f>
        <v>7.0206921012785299E-4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8712.4689688682502</v>
      </c>
      <c r="K364" s="43">
        <f t="shared" si="8"/>
        <v>2.4201302691300697</v>
      </c>
      <c r="L364" s="182">
        <v>8.8503773975602302E-4</v>
      </c>
      <c r="M364" s="21"/>
      <c r="N364" s="12">
        <f>AVERAGE($L364:L364)</f>
        <v>8.8503773975602302E-4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8830.2941226959192</v>
      </c>
      <c r="K365" s="43">
        <f t="shared" si="8"/>
        <v>2.4528594785266442</v>
      </c>
      <c r="L365" s="182">
        <v>6.32424367941191E-4</v>
      </c>
      <c r="M365" s="21"/>
      <c r="N365" s="12">
        <f>AVERAGE($L365:L365)</f>
        <v>6.32424367941191E-4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8887.3739008903503</v>
      </c>
      <c r="K366" s="43">
        <f t="shared" si="8"/>
        <v>2.4687149724695416</v>
      </c>
      <c r="L366" s="182">
        <v>6.3635278289174402E-4</v>
      </c>
      <c r="M366" s="21"/>
      <c r="N366" s="12">
        <f>AVERAGE($L366:L366)</f>
        <v>6.3635278289174402E-4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8892.3415420055298</v>
      </c>
      <c r="K367" s="43">
        <f t="shared" si="8"/>
        <v>2.4700948727793137</v>
      </c>
      <c r="L367" s="182">
        <v>8.4342727386352496E-4</v>
      </c>
      <c r="M367" s="21"/>
      <c r="N367" s="12">
        <f>AVERAGE($L367:L367)</f>
        <v>8.4342727386352496E-4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8908.4182717800104</v>
      </c>
      <c r="K368" s="43">
        <f t="shared" si="8"/>
        <v>2.4745606310500028</v>
      </c>
      <c r="L368" s="182">
        <v>4.7182054232538698E-4</v>
      </c>
      <c r="M368" s="21"/>
      <c r="N368" s="12">
        <f>AVERAGE($L368:L368)</f>
        <v>4.7182054232538698E-4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8919.0119383335095</v>
      </c>
      <c r="K369" s="43">
        <f t="shared" si="8"/>
        <v>2.4775033162037525</v>
      </c>
      <c r="L369" s="182">
        <v>8.2029061653277199E-4</v>
      </c>
      <c r="M369" s="21"/>
      <c r="N369" s="12">
        <f>AVERAGE($L369:L369)</f>
        <v>8.2029061653277199E-4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8885.2682719230597</v>
      </c>
      <c r="K370" s="43">
        <f t="shared" si="8"/>
        <v>2.4681300755341833</v>
      </c>
      <c r="L370" s="182">
        <v>4.9179088373278799E-4</v>
      </c>
      <c r="M370" s="21"/>
      <c r="N370" s="12">
        <f>AVERAGE($L370:L370)</f>
        <v>4.9179088373278799E-4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9091.6923208236603</v>
      </c>
      <c r="K371" s="43">
        <f t="shared" si="8"/>
        <v>2.5254700891176833</v>
      </c>
      <c r="L371" s="182">
        <v>3.8553369310599298E-4</v>
      </c>
      <c r="M371" s="21"/>
      <c r="N371" s="12">
        <f>AVERAGE($L371:L371)</f>
        <v>3.8553369310599298E-4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9070.9064953327106</v>
      </c>
      <c r="K372" s="43">
        <f t="shared" si="8"/>
        <v>2.5196962487035308</v>
      </c>
      <c r="L372" s="182">
        <v>6.5982742186069295E-4</v>
      </c>
      <c r="M372" s="21"/>
      <c r="N372" s="12">
        <f>AVERAGE($L372:L372)</f>
        <v>6.5982742186069295E-4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9073.0333642959504</v>
      </c>
      <c r="K373" s="43">
        <f t="shared" si="8"/>
        <v>2.520287045637764</v>
      </c>
      <c r="L373" s="182">
        <v>3.5881044125446601E-4</v>
      </c>
      <c r="M373" s="21"/>
      <c r="N373" s="12">
        <f>AVERAGE($L373:L373)</f>
        <v>3.5881044125446601E-4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7860.8608384132303</v>
      </c>
      <c r="K374" s="43">
        <f t="shared" si="8"/>
        <v>2.1835724551147861</v>
      </c>
      <c r="L374" s="182">
        <v>4.94053869457866E-4</v>
      </c>
      <c r="M374" s="21"/>
      <c r="N374" s="12">
        <f>AVERAGE($L374:L374)</f>
        <v>4.94053869457866E-4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8311.1424679756092</v>
      </c>
      <c r="K375" s="43">
        <f t="shared" si="8"/>
        <v>2.3086506855487805</v>
      </c>
      <c r="L375" s="182">
        <v>6.1260434817303499E-4</v>
      </c>
      <c r="M375" s="21"/>
      <c r="N375" s="12">
        <f>AVERAGE($L375:L375)</f>
        <v>6.1260434817303499E-4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7562.4261796474402</v>
      </c>
      <c r="K376" s="43">
        <f t="shared" si="8"/>
        <v>2.1006739387909557</v>
      </c>
      <c r="L376" s="182">
        <v>4.6942418653985498E-4</v>
      </c>
      <c r="M376" s="21"/>
      <c r="N376" s="12">
        <f>AVERAGE($L376:L376)</f>
        <v>4.6942418653985498E-4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8436.5201733112299</v>
      </c>
      <c r="K377" s="43">
        <f t="shared" si="8"/>
        <v>2.3434778259197859</v>
      </c>
      <c r="L377" s="182">
        <v>5.3877864799587805E-4</v>
      </c>
      <c r="M377" s="21"/>
      <c r="N377" s="12">
        <f>AVERAGE($L377:L377)</f>
        <v>5.3877864799587805E-4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8460.3211240768396</v>
      </c>
      <c r="K378" s="43">
        <f t="shared" si="8"/>
        <v>2.3500892011324552</v>
      </c>
      <c r="L378" s="182">
        <v>1.1656994657954099E-3</v>
      </c>
      <c r="M378" s="21"/>
      <c r="N378" s="12">
        <f>AVERAGE($L378:L378)</f>
        <v>1.1656994657954099E-3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8795.09071063995</v>
      </c>
      <c r="K379" s="43">
        <f t="shared" si="8"/>
        <v>2.4430807529555416</v>
      </c>
      <c r="L379" s="182">
        <v>9.9014638967853002E-4</v>
      </c>
      <c r="M379" s="21"/>
      <c r="N379" s="12">
        <f>AVERAGE($L379:L379)</f>
        <v>9.9014638967853002E-4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7507.6247987747101</v>
      </c>
      <c r="K380" s="43">
        <f t="shared" si="8"/>
        <v>2.0854513329929749</v>
      </c>
      <c r="L380" s="182">
        <v>5.3946818815415001E-4</v>
      </c>
      <c r="M380" s="21"/>
      <c r="N380" s="12">
        <f>AVERAGE($L380:L380)</f>
        <v>5.3946818815415001E-4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7080.6179275512604</v>
      </c>
      <c r="K381" s="43">
        <f t="shared" si="8"/>
        <v>1.9668383132086835</v>
      </c>
      <c r="L381" s="182">
        <v>4.8483212954578798E-4</v>
      </c>
      <c r="M381" s="21"/>
      <c r="N381" s="12">
        <f>AVERAGE($L381:L381)</f>
        <v>4.8483212954578798E-4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9476.3796610832196</v>
      </c>
      <c r="K382" s="43">
        <f t="shared" si="8"/>
        <v>2.6323276836342275</v>
      </c>
      <c r="L382" s="182">
        <v>7.3058943369707404E-4</v>
      </c>
      <c r="M382" s="21"/>
      <c r="N382" s="12">
        <f>AVERAGE($L382:L382)</f>
        <v>7.3058943369707404E-4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9501.2883067131006</v>
      </c>
      <c r="K383" s="43">
        <f t="shared" si="8"/>
        <v>2.63924675186475</v>
      </c>
      <c r="L383" s="182">
        <v>1.0422590909169101E-3</v>
      </c>
      <c r="M383" s="21"/>
      <c r="N383" s="12">
        <f>AVERAGE($L383:L383)</f>
        <v>1.0422590909169101E-3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9320.7913615703492</v>
      </c>
      <c r="K384" s="43">
        <f t="shared" si="8"/>
        <v>2.5891087115473193</v>
      </c>
      <c r="L384" s="182">
        <v>4.9658930965589801E-4</v>
      </c>
      <c r="M384" s="21"/>
      <c r="N384" s="12">
        <f>AVERAGE($L384:L384)</f>
        <v>4.9658930965589801E-4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9027.3480730056708</v>
      </c>
      <c r="K385" s="43">
        <f t="shared" si="8"/>
        <v>2.5075966869460196</v>
      </c>
      <c r="L385" s="182">
        <v>3.7353168955095E-4</v>
      </c>
      <c r="M385" s="21"/>
      <c r="N385" s="12">
        <f>AVERAGE($L385:L385)</f>
        <v>3.7353168955095E-4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9130.3723976612</v>
      </c>
      <c r="K386" s="43">
        <f t="shared" si="8"/>
        <v>2.536214554905889</v>
      </c>
      <c r="L386" s="182">
        <v>5.0509833914553397E-4</v>
      </c>
      <c r="M386" s="21"/>
      <c r="N386" s="12">
        <f>AVERAGE($L386:L386)</f>
        <v>5.0509833914553397E-4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8971.0642440319007</v>
      </c>
      <c r="K387" s="43">
        <f t="shared" si="8"/>
        <v>2.4919622900088614</v>
      </c>
      <c r="L387" s="182">
        <v>6.9092512941585499E-4</v>
      </c>
      <c r="M387" s="21"/>
      <c r="N387" s="12">
        <f>AVERAGE($L387:L387)</f>
        <v>6.9092512941585499E-4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9100.6071972846894</v>
      </c>
      <c r="K388" s="43">
        <f t="shared" si="8"/>
        <v>2.5279464436901913</v>
      </c>
      <c r="L388" s="182">
        <v>5.2405347997240602E-4</v>
      </c>
      <c r="M388" s="21"/>
      <c r="N388" s="12">
        <f>AVERAGE($L388:L388)</f>
        <v>5.2405347997240602E-4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8962.6103222370093</v>
      </c>
      <c r="K389" s="43">
        <f t="shared" si="8"/>
        <v>2.4896139783991691</v>
      </c>
      <c r="L389" s="182">
        <v>6.0673111677092702E-4</v>
      </c>
      <c r="M389" s="21"/>
      <c r="N389" s="12">
        <f>AVERAGE($L389:L389)</f>
        <v>6.0673111677092702E-4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8965.2141873836499</v>
      </c>
      <c r="K390" s="43">
        <f t="shared" si="8"/>
        <v>2.4903372742732359</v>
      </c>
      <c r="L390" s="182">
        <v>4.19452904897851E-4</v>
      </c>
      <c r="M390" s="21"/>
      <c r="N390" s="12">
        <f>AVERAGE($L390:L390)</f>
        <v>4.19452904897851E-4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9315.4660193920099</v>
      </c>
      <c r="K391" s="43">
        <f t="shared" si="8"/>
        <v>2.5876294498311139</v>
      </c>
      <c r="L391" s="182">
        <v>5.6181035484979196E-4</v>
      </c>
      <c r="M391" s="21"/>
      <c r="N391" s="12">
        <f>AVERAGE($L391:L391)</f>
        <v>5.6181035484979196E-4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8518.6705484390204</v>
      </c>
      <c r="K392" s="43">
        <f t="shared" si="8"/>
        <v>2.3662973745663947</v>
      </c>
      <c r="L392" s="182">
        <v>3.7378204677964501E-4</v>
      </c>
      <c r="M392" s="21"/>
      <c r="N392" s="12">
        <f>AVERAGE($L392:L392)</f>
        <v>3.7378204677964501E-4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9304.4070394039099</v>
      </c>
      <c r="K393" s="43">
        <f t="shared" si="8"/>
        <v>2.5845575109455305</v>
      </c>
      <c r="L393" s="182">
        <v>4.26426371100065E-4</v>
      </c>
      <c r="M393" s="21"/>
      <c r="N393" s="12">
        <f>AVERAGE($L393:L393)</f>
        <v>4.26426371100065E-4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9281.7179958820307</v>
      </c>
      <c r="K394" s="43">
        <f t="shared" si="8"/>
        <v>2.5782549988561194</v>
      </c>
      <c r="L394" s="182">
        <v>4.9150030511281497E-4</v>
      </c>
      <c r="M394" s="21"/>
      <c r="N394" s="12">
        <f>AVERAGE($L394:L394)</f>
        <v>4.9150030511281497E-4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9560.3292226791309</v>
      </c>
      <c r="K395" s="43">
        <f t="shared" si="8"/>
        <v>2.6556470062997586</v>
      </c>
      <c r="L395" s="182">
        <v>4.7776400751661601E-4</v>
      </c>
      <c r="M395" s="21"/>
      <c r="N395" s="12">
        <f>AVERAGE($L395:L395)</f>
        <v>4.7776400751661601E-4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9383.0333185195905</v>
      </c>
      <c r="K396" s="43">
        <f t="shared" si="8"/>
        <v>2.6063981440332196</v>
      </c>
      <c r="L396" s="182">
        <v>7.4882941532914999E-4</v>
      </c>
      <c r="M396" s="21"/>
      <c r="N396" s="12">
        <f>AVERAGE($L396:L396)</f>
        <v>7.4882941532914999E-4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9198.82712936401</v>
      </c>
      <c r="K397" s="43">
        <f t="shared" si="8"/>
        <v>2.5552297581566696</v>
      </c>
      <c r="L397" s="182">
        <v>5.6028698191027001E-4</v>
      </c>
      <c r="M397" s="21"/>
      <c r="N397" s="12">
        <f>AVERAGE($L397:L397)</f>
        <v>5.6028698191027001E-4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9286.0912413597107</v>
      </c>
      <c r="K398" s="43">
        <f t="shared" si="8"/>
        <v>2.5794697892665863</v>
      </c>
      <c r="L398" s="182">
        <v>4.4685674154251699E-4</v>
      </c>
      <c r="M398" s="21"/>
      <c r="N398" s="12">
        <f>AVERAGE($L398:L398)</f>
        <v>4.4685674154251699E-4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9262.4337196350007</v>
      </c>
      <c r="K399" s="43">
        <f t="shared" si="8"/>
        <v>2.5728982554541671</v>
      </c>
      <c r="L399" s="182">
        <v>4.8234915969798799E-4</v>
      </c>
      <c r="M399" s="21"/>
      <c r="N399" s="12">
        <f>AVERAGE($L399:L399)</f>
        <v>4.8234915969798799E-4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9450.9815640449506</v>
      </c>
      <c r="K400" s="43">
        <f t="shared" si="8"/>
        <v>2.6252726566791531</v>
      </c>
      <c r="L400" s="182">
        <v>1.14196074536827E-3</v>
      </c>
      <c r="M400" s="21"/>
      <c r="N400" s="12">
        <f>AVERAGE($L400:L400)</f>
        <v>1.14196074536827E-3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8853.3660700321107</v>
      </c>
      <c r="K401" s="43">
        <f t="shared" si="8"/>
        <v>2.4592683527866974</v>
      </c>
      <c r="L401" s="182">
        <v>1.2400258867758299E-3</v>
      </c>
      <c r="M401" s="21"/>
      <c r="N401" s="12">
        <f>AVERAGE($L401:L401)</f>
        <v>1.2400258867758299E-3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8966.6960554122907</v>
      </c>
      <c r="K402" s="43">
        <f t="shared" si="8"/>
        <v>2.4907489042811917</v>
      </c>
      <c r="L402" s="182">
        <v>5.7533940810752999E-4</v>
      </c>
      <c r="M402" s="21"/>
      <c r="N402" s="12">
        <f>AVERAGE($L402:L402)</f>
        <v>5.7533940810752999E-4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9128.1550834178906</v>
      </c>
      <c r="K403" s="43">
        <f t="shared" si="8"/>
        <v>2.5355986342827475</v>
      </c>
      <c r="L403" s="182">
        <v>5.0051154930236198E-4</v>
      </c>
      <c r="M403" s="21"/>
      <c r="N403" s="12">
        <f>AVERAGE($L403:L403)</f>
        <v>5.0051154930236198E-4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8825.3666362762397</v>
      </c>
      <c r="K404" s="43">
        <f t="shared" si="8"/>
        <v>2.4514907322989554</v>
      </c>
      <c r="L404" s="182">
        <v>8.5535238177855103E-4</v>
      </c>
      <c r="M404" s="21"/>
      <c r="N404" s="12">
        <f>AVERAGE($L404:L404)</f>
        <v>8.5535238177855103E-4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9241.5704977512305</v>
      </c>
      <c r="K405" s="43">
        <f t="shared" si="8"/>
        <v>2.5671029160420087</v>
      </c>
      <c r="L405" s="182">
        <v>5.1246762619702605E-4</v>
      </c>
      <c r="M405" s="21"/>
      <c r="N405" s="12">
        <f>AVERAGE($L405:L405)</f>
        <v>5.1246762619702605E-4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9362.3945448398499</v>
      </c>
      <c r="K406" s="43">
        <f t="shared" si="8"/>
        <v>2.6006651513444026</v>
      </c>
      <c r="L406" s="182">
        <v>6.9427278637838397E-4</v>
      </c>
      <c r="M406" s="21"/>
      <c r="N406" s="12">
        <f>AVERAGE($L406:L406)</f>
        <v>6.9427278637838397E-4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9362.6612560748999</v>
      </c>
      <c r="K407" s="43">
        <f t="shared" si="8"/>
        <v>2.6007392377985834</v>
      </c>
      <c r="L407" s="182">
        <v>7.28434389558919E-4</v>
      </c>
      <c r="M407" s="21"/>
      <c r="N407" s="12">
        <f>AVERAGE($L407:L407)</f>
        <v>7.28434389558919E-4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9445.6097617149298</v>
      </c>
      <c r="K408" s="43">
        <f t="shared" si="8"/>
        <v>2.6237804893652581</v>
      </c>
      <c r="L408" s="182">
        <v>7.8069453086480997E-4</v>
      </c>
      <c r="M408" s="21"/>
      <c r="N408" s="12">
        <f>AVERAGE($L408:L408)</f>
        <v>7.8069453086480997E-4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9407.9549295902198</v>
      </c>
      <c r="K409" s="43">
        <f t="shared" si="8"/>
        <v>2.613320813775061</v>
      </c>
      <c r="L409" s="182">
        <v>4.3511663136980403E-4</v>
      </c>
      <c r="M409" s="21"/>
      <c r="N409" s="12">
        <f>AVERAGE($L409:L409)</f>
        <v>4.3511663136980403E-4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8914.8992770290351</v>
      </c>
      <c r="K410" s="44">
        <f>J410/3600</f>
        <v>2.4763609102858433</v>
      </c>
      <c r="L410" s="19">
        <f>AVERAGE(L360:L409)</f>
        <v>6.3159224594648068E-4</v>
      </c>
      <c r="M410" s="181">
        <f>_xlfn.STDEV.P(L360:L409)</f>
        <v>2.0991569462949945E-4</v>
      </c>
      <c r="N410" s="5"/>
    </row>
    <row r="411" spans="1:14" x14ac:dyDescent="0.25">
      <c r="A411" s="29" t="s">
        <v>278</v>
      </c>
      <c r="B411" s="11"/>
      <c r="C411" s="11"/>
      <c r="D411" s="29"/>
      <c r="E411" s="29"/>
      <c r="F411" s="11"/>
      <c r="G411" s="11"/>
      <c r="H411" s="29">
        <v>2000</v>
      </c>
      <c r="I411" s="29"/>
      <c r="J411" s="14">
        <v>7885.0010385513297</v>
      </c>
      <c r="K411" s="43">
        <f>J411/3600</f>
        <v>2.1902780662642582</v>
      </c>
      <c r="L411" s="182">
        <v>7.5541607975221803E-4</v>
      </c>
      <c r="M411" s="27"/>
      <c r="N411" s="12">
        <f>AVERAGE($L411:L411)</f>
        <v>7.5541607975221803E-4</v>
      </c>
    </row>
    <row r="412" spans="1:14" x14ac:dyDescent="0.25">
      <c r="B412" s="11"/>
      <c r="C412" s="11"/>
      <c r="D412" s="29"/>
      <c r="E412" s="29"/>
      <c r="F412" s="11"/>
      <c r="G412" s="11"/>
      <c r="H412" s="29">
        <v>2000</v>
      </c>
      <c r="I412" s="29"/>
      <c r="J412" s="14">
        <v>8206.1350667476599</v>
      </c>
      <c r="K412" s="43">
        <f t="shared" ref="K412:K460" si="9">J412/3600</f>
        <v>2.2794819629854612</v>
      </c>
      <c r="L412" s="182">
        <v>4.0695391380644701E-4</v>
      </c>
      <c r="M412" s="21"/>
      <c r="N412" s="12">
        <f>AVERAGE($L412:L412)</f>
        <v>4.0695391380644701E-4</v>
      </c>
    </row>
    <row r="413" spans="1:14" x14ac:dyDescent="0.25">
      <c r="B413" s="11"/>
      <c r="C413" s="11"/>
      <c r="D413" s="29"/>
      <c r="E413" s="29"/>
      <c r="F413" s="11"/>
      <c r="G413" s="11"/>
      <c r="H413" s="29">
        <v>2000</v>
      </c>
      <c r="I413" s="29"/>
      <c r="J413" s="14">
        <v>8124.8974170684796</v>
      </c>
      <c r="K413" s="43">
        <f t="shared" si="9"/>
        <v>2.2569159491856889</v>
      </c>
      <c r="L413" s="182">
        <v>1.2931831070154499E-3</v>
      </c>
      <c r="M413" s="21"/>
      <c r="N413" s="12">
        <f>AVERAGE($L413:L413)</f>
        <v>1.2931831070154499E-3</v>
      </c>
    </row>
    <row r="414" spans="1:14" x14ac:dyDescent="0.25">
      <c r="B414" s="11"/>
      <c r="C414" s="11"/>
      <c r="D414" s="29"/>
      <c r="E414" s="29"/>
      <c r="F414" s="11"/>
      <c r="G414" s="11"/>
      <c r="H414" s="29">
        <v>2000</v>
      </c>
      <c r="I414" s="29"/>
      <c r="J414" s="14">
        <v>8546.6075887679999</v>
      </c>
      <c r="K414" s="43">
        <f t="shared" si="9"/>
        <v>2.3740576635466666</v>
      </c>
      <c r="L414" s="182">
        <v>1.1616380226443599E-3</v>
      </c>
      <c r="M414" s="21"/>
      <c r="N414" s="12">
        <f>AVERAGE($L414:L414)</f>
        <v>1.1616380226443599E-3</v>
      </c>
    </row>
    <row r="415" spans="1:14" x14ac:dyDescent="0.25">
      <c r="B415" s="11"/>
      <c r="C415" s="11"/>
      <c r="D415" s="29"/>
      <c r="E415" s="29"/>
      <c r="F415" s="11"/>
      <c r="G415" s="11"/>
      <c r="H415" s="29">
        <v>2000</v>
      </c>
      <c r="I415" s="29"/>
      <c r="J415" s="14">
        <v>8337.5590474605506</v>
      </c>
      <c r="K415" s="43">
        <f t="shared" si="9"/>
        <v>2.3159886242945973</v>
      </c>
      <c r="L415" s="182">
        <v>9.2559808835367705E-4</v>
      </c>
      <c r="M415" s="21"/>
      <c r="N415" s="12">
        <f>AVERAGE($L415:L415)</f>
        <v>9.2559808835367705E-4</v>
      </c>
    </row>
    <row r="416" spans="1:14" x14ac:dyDescent="0.25">
      <c r="B416" s="11"/>
      <c r="C416" s="11"/>
      <c r="D416" s="29"/>
      <c r="E416" s="29"/>
      <c r="F416" s="11"/>
      <c r="G416" s="11"/>
      <c r="H416" s="29">
        <v>2000</v>
      </c>
      <c r="I416" s="29"/>
      <c r="J416" s="14">
        <v>8699.4915611743909</v>
      </c>
      <c r="K416" s="43">
        <f t="shared" si="9"/>
        <v>2.4165254336595532</v>
      </c>
      <c r="L416" s="182">
        <v>4.6170852227203797E-4</v>
      </c>
      <c r="M416" s="21"/>
      <c r="N416" s="12">
        <f>AVERAGE($L416:L416)</f>
        <v>4.6170852227203797E-4</v>
      </c>
    </row>
    <row r="417" spans="2:14" x14ac:dyDescent="0.25">
      <c r="B417" s="11"/>
      <c r="C417" s="11"/>
      <c r="D417" s="29"/>
      <c r="E417" s="29"/>
      <c r="F417" s="11"/>
      <c r="G417" s="11"/>
      <c r="H417" s="29">
        <v>2000</v>
      </c>
      <c r="I417" s="29"/>
      <c r="J417" s="14">
        <v>8715.6855919361096</v>
      </c>
      <c r="K417" s="43">
        <f t="shared" si="9"/>
        <v>2.4210237755378081</v>
      </c>
      <c r="L417" s="182">
        <v>5.6888105827291701E-4</v>
      </c>
      <c r="M417" s="21"/>
      <c r="N417" s="12">
        <f>AVERAGE($L417:L417)</f>
        <v>5.6888105827291701E-4</v>
      </c>
    </row>
    <row r="418" spans="2:14" x14ac:dyDescent="0.25">
      <c r="B418" s="11"/>
      <c r="C418" s="11"/>
      <c r="D418" s="29"/>
      <c r="E418" s="29"/>
      <c r="F418" s="11"/>
      <c r="G418" s="11"/>
      <c r="H418" s="29">
        <v>2000</v>
      </c>
      <c r="I418" s="29"/>
      <c r="J418" s="14">
        <v>8485.0897500514893</v>
      </c>
      <c r="K418" s="43">
        <f t="shared" si="9"/>
        <v>2.3569693750143026</v>
      </c>
      <c r="L418" s="182">
        <v>6.0970491950718803E-4</v>
      </c>
      <c r="M418" s="21"/>
      <c r="N418" s="12">
        <f>AVERAGE($L418:L418)</f>
        <v>6.0970491950718803E-4</v>
      </c>
    </row>
    <row r="419" spans="2:14" x14ac:dyDescent="0.25">
      <c r="B419" s="11"/>
      <c r="C419" s="11"/>
      <c r="D419" s="29"/>
      <c r="E419" s="29"/>
      <c r="F419" s="11"/>
      <c r="G419" s="11"/>
      <c r="H419" s="29">
        <v>2000</v>
      </c>
      <c r="I419" s="29"/>
      <c r="J419" s="14">
        <v>8840.1507613658905</v>
      </c>
      <c r="K419" s="43">
        <f t="shared" si="9"/>
        <v>2.4555974337127475</v>
      </c>
      <c r="L419" s="182">
        <v>3.2569133559493901E-4</v>
      </c>
      <c r="M419" s="21"/>
      <c r="N419" s="12">
        <f>AVERAGE($L419:L419)</f>
        <v>3.2569133559493901E-4</v>
      </c>
    </row>
    <row r="420" spans="2:14" x14ac:dyDescent="0.25">
      <c r="B420" s="11"/>
      <c r="C420" s="11"/>
      <c r="D420" s="29"/>
      <c r="E420" s="29"/>
      <c r="F420" s="11"/>
      <c r="G420" s="11"/>
      <c r="H420" s="29">
        <v>2000</v>
      </c>
      <c r="I420" s="29"/>
      <c r="J420" s="14">
        <v>8841.2731564044898</v>
      </c>
      <c r="K420" s="43">
        <f t="shared" si="9"/>
        <v>2.4559092101123583</v>
      </c>
      <c r="L420" s="182">
        <v>2.19569539231415E-3</v>
      </c>
      <c r="M420" s="21"/>
      <c r="N420" s="12">
        <f>AVERAGE($L420:L420)</f>
        <v>2.19569539231415E-3</v>
      </c>
    </row>
    <row r="421" spans="2:14" x14ac:dyDescent="0.25">
      <c r="B421" s="11"/>
      <c r="C421" s="11"/>
      <c r="D421" s="29"/>
      <c r="E421" s="29"/>
      <c r="F421" s="11"/>
      <c r="G421" s="11"/>
      <c r="H421" s="29">
        <v>2000</v>
      </c>
      <c r="I421" s="29"/>
      <c r="J421" s="14">
        <v>8890.3611941337494</v>
      </c>
      <c r="K421" s="43">
        <f t="shared" si="9"/>
        <v>2.4695447761482638</v>
      </c>
      <c r="L421" s="182">
        <v>1.46425481681539E-3</v>
      </c>
      <c r="M421" s="21"/>
      <c r="N421" s="12">
        <f>AVERAGE($L421:L421)</f>
        <v>1.46425481681539E-3</v>
      </c>
    </row>
    <row r="422" spans="2:14" x14ac:dyDescent="0.25">
      <c r="B422" s="11"/>
      <c r="C422" s="11"/>
      <c r="D422" s="29"/>
      <c r="E422" s="29"/>
      <c r="F422" s="11"/>
      <c r="G422" s="11"/>
      <c r="H422" s="29">
        <v>2000</v>
      </c>
      <c r="I422" s="29"/>
      <c r="J422" s="14">
        <v>8072.2578439712497</v>
      </c>
      <c r="K422" s="43">
        <f t="shared" si="9"/>
        <v>2.2422938455475694</v>
      </c>
      <c r="L422" s="182">
        <v>9.7352011252180997E-4</v>
      </c>
      <c r="M422" s="21"/>
      <c r="N422" s="12">
        <f>AVERAGE($L422:L422)</f>
        <v>9.7352011252180997E-4</v>
      </c>
    </row>
    <row r="423" spans="2:14" x14ac:dyDescent="0.25">
      <c r="B423" s="11"/>
      <c r="C423" s="11"/>
      <c r="D423" s="29"/>
      <c r="E423" s="29"/>
      <c r="F423" s="11"/>
      <c r="G423" s="11"/>
      <c r="H423" s="29">
        <v>2000</v>
      </c>
      <c r="I423" s="29"/>
      <c r="J423" s="14">
        <v>8702.6395304202997</v>
      </c>
      <c r="K423" s="43">
        <f t="shared" si="9"/>
        <v>2.4173998695611942</v>
      </c>
      <c r="L423" s="182">
        <v>1.6052584437747401E-3</v>
      </c>
      <c r="M423" s="21"/>
      <c r="N423" s="12">
        <f>AVERAGE($L423:L423)</f>
        <v>1.6052584437747401E-3</v>
      </c>
    </row>
    <row r="424" spans="2:14" x14ac:dyDescent="0.25">
      <c r="B424" s="11"/>
      <c r="C424" s="11"/>
      <c r="D424" s="29"/>
      <c r="E424" s="29"/>
      <c r="F424" s="11"/>
      <c r="G424" s="11"/>
      <c r="H424" s="29">
        <v>2000</v>
      </c>
      <c r="I424" s="29"/>
      <c r="J424" s="14">
        <v>8993.0298407077698</v>
      </c>
      <c r="K424" s="43">
        <f t="shared" si="9"/>
        <v>2.498063844641047</v>
      </c>
      <c r="L424" s="182">
        <v>1.7242306985433601E-3</v>
      </c>
      <c r="M424" s="21"/>
      <c r="N424" s="12">
        <f>AVERAGE($L424:L424)</f>
        <v>1.7242306985433601E-3</v>
      </c>
    </row>
    <row r="425" spans="2:14" x14ac:dyDescent="0.25">
      <c r="B425" s="11"/>
      <c r="C425" s="11"/>
      <c r="D425" s="29"/>
      <c r="E425" s="29"/>
      <c r="F425" s="11"/>
      <c r="G425" s="11"/>
      <c r="H425" s="29">
        <v>2000</v>
      </c>
      <c r="I425" s="29"/>
      <c r="J425" s="14">
        <v>9026.9681794643402</v>
      </c>
      <c r="K425" s="43">
        <f t="shared" si="9"/>
        <v>2.5074911609623167</v>
      </c>
      <c r="L425" s="182">
        <v>6.3484632311220995E-4</v>
      </c>
      <c r="M425" s="21"/>
      <c r="N425" s="12">
        <f>AVERAGE($L425:L425)</f>
        <v>6.3484632311220995E-4</v>
      </c>
    </row>
    <row r="426" spans="2:14" x14ac:dyDescent="0.25">
      <c r="B426" s="11"/>
      <c r="C426" s="11"/>
      <c r="D426" s="29"/>
      <c r="E426" s="29"/>
      <c r="F426" s="11"/>
      <c r="G426" s="11"/>
      <c r="H426" s="29">
        <v>2000</v>
      </c>
      <c r="I426" s="29"/>
      <c r="J426" s="14">
        <v>8945.9915158748609</v>
      </c>
      <c r="K426" s="43">
        <f t="shared" si="9"/>
        <v>2.4849976432985725</v>
      </c>
      <c r="L426" s="182">
        <v>4.24668203264288E-4</v>
      </c>
      <c r="M426" s="21"/>
      <c r="N426" s="12">
        <f>AVERAGE($L426:L426)</f>
        <v>4.24668203264288E-4</v>
      </c>
    </row>
    <row r="427" spans="2:14" x14ac:dyDescent="0.25">
      <c r="B427" s="11"/>
      <c r="C427" s="11"/>
      <c r="D427" s="29"/>
      <c r="E427" s="29"/>
      <c r="F427" s="11"/>
      <c r="G427" s="11"/>
      <c r="H427" s="29">
        <v>2000</v>
      </c>
      <c r="I427" s="29"/>
      <c r="J427" s="14">
        <v>9216.0732588768005</v>
      </c>
      <c r="K427" s="43">
        <f t="shared" si="9"/>
        <v>2.5600203496880001</v>
      </c>
      <c r="L427" s="182">
        <v>5.5250128957032697E-4</v>
      </c>
      <c r="M427" s="21"/>
      <c r="N427" s="12">
        <f>AVERAGE($L427:L427)</f>
        <v>5.5250128957032697E-4</v>
      </c>
    </row>
    <row r="428" spans="2:14" x14ac:dyDescent="0.25">
      <c r="B428" s="11"/>
      <c r="C428" s="11"/>
      <c r="D428" s="29"/>
      <c r="E428" s="29"/>
      <c r="F428" s="11"/>
      <c r="G428" s="11"/>
      <c r="H428" s="29">
        <v>2000</v>
      </c>
      <c r="I428" s="29"/>
      <c r="J428" s="14">
        <v>8439.0261535644495</v>
      </c>
      <c r="K428" s="43">
        <f t="shared" si="9"/>
        <v>2.3441739315456802</v>
      </c>
      <c r="L428" s="182">
        <v>4.6458529439752702E-4</v>
      </c>
      <c r="M428" s="21"/>
      <c r="N428" s="12">
        <f>AVERAGE($L428:L428)</f>
        <v>4.6458529439752702E-4</v>
      </c>
    </row>
    <row r="429" spans="2:14" x14ac:dyDescent="0.25">
      <c r="B429" s="11"/>
      <c r="C429" s="11"/>
      <c r="D429" s="29"/>
      <c r="E429" s="29"/>
      <c r="F429" s="11"/>
      <c r="G429" s="11"/>
      <c r="H429" s="29">
        <v>2000</v>
      </c>
      <c r="I429" s="29"/>
      <c r="J429" s="14">
        <v>9166.6444642543702</v>
      </c>
      <c r="K429" s="43">
        <f t="shared" si="9"/>
        <v>2.5462901289595474</v>
      </c>
      <c r="L429" s="182">
        <v>1.1100220218876499E-3</v>
      </c>
      <c r="M429" s="21"/>
      <c r="N429" s="12">
        <f>AVERAGE($L429:L429)</f>
        <v>1.1100220218876499E-3</v>
      </c>
    </row>
    <row r="430" spans="2:14" x14ac:dyDescent="0.25">
      <c r="B430" s="11"/>
      <c r="C430" s="11"/>
      <c r="D430" s="29"/>
      <c r="E430" s="29"/>
      <c r="F430" s="11"/>
      <c r="G430" s="11"/>
      <c r="H430" s="29">
        <v>2000</v>
      </c>
      <c r="I430" s="29"/>
      <c r="J430" s="14">
        <v>9228.7188282012903</v>
      </c>
      <c r="K430" s="43">
        <f t="shared" si="9"/>
        <v>2.5635330078336915</v>
      </c>
      <c r="L430" s="182">
        <v>6.6278369378822903E-4</v>
      </c>
      <c r="M430" s="21"/>
      <c r="N430" s="12">
        <f>AVERAGE($L430:L430)</f>
        <v>6.6278369378822903E-4</v>
      </c>
    </row>
    <row r="431" spans="2:14" x14ac:dyDescent="0.25">
      <c r="B431" s="11"/>
      <c r="C431" s="11"/>
      <c r="D431" s="29"/>
      <c r="E431" s="29"/>
      <c r="F431" s="11"/>
      <c r="G431" s="11"/>
      <c r="H431" s="29">
        <v>2000</v>
      </c>
      <c r="I431" s="29"/>
      <c r="J431" s="14">
        <v>9611.7700324058496</v>
      </c>
      <c r="K431" s="43">
        <f t="shared" si="9"/>
        <v>2.6699361201127361</v>
      </c>
      <c r="L431" s="182">
        <v>3.01193775406096E-4</v>
      </c>
      <c r="M431" s="21"/>
      <c r="N431" s="12">
        <f>AVERAGE($L431:L431)</f>
        <v>3.01193775406096E-4</v>
      </c>
    </row>
    <row r="432" spans="2:14" x14ac:dyDescent="0.25">
      <c r="B432" s="11"/>
      <c r="C432" s="11"/>
      <c r="D432" s="29"/>
      <c r="E432" s="29"/>
      <c r="F432" s="11"/>
      <c r="G432" s="11"/>
      <c r="H432" s="29">
        <v>2000</v>
      </c>
      <c r="I432" s="29"/>
      <c r="J432" s="14">
        <v>9627.4389204978906</v>
      </c>
      <c r="K432" s="43">
        <f t="shared" si="9"/>
        <v>2.6742885890271917</v>
      </c>
      <c r="L432" s="182">
        <v>1.2802861177883299E-3</v>
      </c>
      <c r="M432" s="21"/>
      <c r="N432" s="12">
        <f>AVERAGE($L432:L432)</f>
        <v>1.2802861177883299E-3</v>
      </c>
    </row>
    <row r="433" spans="2:14" x14ac:dyDescent="0.25">
      <c r="B433" s="11"/>
      <c r="C433" s="11"/>
      <c r="D433" s="29"/>
      <c r="E433" s="29"/>
      <c r="F433" s="11"/>
      <c r="G433" s="11"/>
      <c r="H433" s="29">
        <v>2000</v>
      </c>
      <c r="I433" s="29"/>
      <c r="J433" s="14">
        <v>8814.2499430179505</v>
      </c>
      <c r="K433" s="43">
        <f t="shared" si="9"/>
        <v>2.4484027619494309</v>
      </c>
      <c r="L433" s="182">
        <v>6.3781572407589995E-4</v>
      </c>
      <c r="M433" s="21"/>
      <c r="N433" s="12">
        <f>AVERAGE($L433:L433)</f>
        <v>6.3781572407589995E-4</v>
      </c>
    </row>
    <row r="434" spans="2:14" x14ac:dyDescent="0.25">
      <c r="B434" s="11"/>
      <c r="C434" s="11"/>
      <c r="D434" s="29"/>
      <c r="E434" s="29"/>
      <c r="F434" s="11"/>
      <c r="G434" s="11"/>
      <c r="H434" s="29">
        <v>2000</v>
      </c>
      <c r="I434" s="29"/>
      <c r="J434" s="14">
        <v>8848.1616232395099</v>
      </c>
      <c r="K434" s="43">
        <f t="shared" si="9"/>
        <v>2.4578226731220862</v>
      </c>
      <c r="L434" s="182">
        <v>4.4663005233032502E-4</v>
      </c>
      <c r="M434" s="21"/>
      <c r="N434" s="12">
        <f>AVERAGE($L434:L434)</f>
        <v>4.4663005233032502E-4</v>
      </c>
    </row>
    <row r="435" spans="2:14" x14ac:dyDescent="0.25">
      <c r="B435" s="11"/>
      <c r="C435" s="11"/>
      <c r="D435" s="29"/>
      <c r="E435" s="29"/>
      <c r="F435" s="11"/>
      <c r="G435" s="11"/>
      <c r="H435" s="29">
        <v>2000</v>
      </c>
      <c r="I435" s="29"/>
      <c r="J435" s="14">
        <v>8856.42407417297</v>
      </c>
      <c r="K435" s="43">
        <f t="shared" si="9"/>
        <v>2.4601177983813804</v>
      </c>
      <c r="L435" s="182">
        <v>4.30384603985329E-4</v>
      </c>
      <c r="M435" s="21"/>
      <c r="N435" s="12">
        <f>AVERAGE($L435:L435)</f>
        <v>4.30384603985329E-4</v>
      </c>
    </row>
    <row r="436" spans="2:14" x14ac:dyDescent="0.25">
      <c r="B436" s="11"/>
      <c r="C436" s="11"/>
      <c r="D436" s="29"/>
      <c r="E436" s="29"/>
      <c r="F436" s="11"/>
      <c r="G436" s="11"/>
      <c r="H436" s="29">
        <v>2000</v>
      </c>
      <c r="I436" s="29"/>
      <c r="J436" s="14">
        <v>9569.3577802181208</v>
      </c>
      <c r="K436" s="43">
        <f t="shared" si="9"/>
        <v>2.6581549389494779</v>
      </c>
      <c r="L436" s="182">
        <v>6.8991853635908798E-4</v>
      </c>
      <c r="M436" s="21"/>
      <c r="N436" s="12">
        <f>AVERAGE($L436:L436)</f>
        <v>6.8991853635908798E-4</v>
      </c>
    </row>
    <row r="437" spans="2:14" x14ac:dyDescent="0.25">
      <c r="B437" s="11"/>
      <c r="C437" s="11"/>
      <c r="D437" s="29"/>
      <c r="E437" s="29"/>
      <c r="F437" s="11"/>
      <c r="G437" s="11"/>
      <c r="H437" s="29">
        <v>2000</v>
      </c>
      <c r="I437" s="29"/>
      <c r="J437" s="14">
        <v>9014.6017427444403</v>
      </c>
      <c r="K437" s="43">
        <f t="shared" si="9"/>
        <v>2.5040560396512332</v>
      </c>
      <c r="L437" s="182">
        <v>7.3936705095171095E-4</v>
      </c>
      <c r="M437" s="21"/>
      <c r="N437" s="12">
        <f>AVERAGE($L437:L437)</f>
        <v>7.3936705095171095E-4</v>
      </c>
    </row>
    <row r="438" spans="2:14" x14ac:dyDescent="0.25">
      <c r="B438" s="11"/>
      <c r="C438" s="11"/>
      <c r="D438" s="29"/>
      <c r="E438" s="29"/>
      <c r="F438" s="11"/>
      <c r="G438" s="11"/>
      <c r="H438" s="29">
        <v>2000</v>
      </c>
      <c r="I438" s="29"/>
      <c r="J438" s="14">
        <v>9065.4528834819703</v>
      </c>
      <c r="K438" s="43">
        <f t="shared" si="9"/>
        <v>2.5181813565227693</v>
      </c>
      <c r="L438" s="182">
        <v>9.2056231764822097E-4</v>
      </c>
      <c r="M438" s="21"/>
      <c r="N438" s="12">
        <f>AVERAGE($L438:L438)</f>
        <v>9.2056231764822097E-4</v>
      </c>
    </row>
    <row r="439" spans="2:14" x14ac:dyDescent="0.25">
      <c r="B439" s="11"/>
      <c r="C439" s="11"/>
      <c r="D439" s="29"/>
      <c r="E439" s="29"/>
      <c r="F439" s="11"/>
      <c r="G439" s="11"/>
      <c r="H439" s="29">
        <v>2000</v>
      </c>
      <c r="I439" s="29"/>
      <c r="J439" s="14">
        <v>9397.7473394870703</v>
      </c>
      <c r="K439" s="43">
        <f t="shared" si="9"/>
        <v>2.6104853720797419</v>
      </c>
      <c r="L439" s="182">
        <v>1.12722634108487E-3</v>
      </c>
      <c r="M439" s="21"/>
      <c r="N439" s="12">
        <f>AVERAGE($L439:L439)</f>
        <v>1.12722634108487E-3</v>
      </c>
    </row>
    <row r="440" spans="2:14" x14ac:dyDescent="0.25">
      <c r="B440" s="11"/>
      <c r="C440" s="11"/>
      <c r="D440" s="29"/>
      <c r="E440" s="29"/>
      <c r="F440" s="11"/>
      <c r="G440" s="11"/>
      <c r="H440" s="29">
        <v>2000</v>
      </c>
      <c r="I440" s="29"/>
      <c r="J440" s="14">
        <v>9421.2734169960004</v>
      </c>
      <c r="K440" s="43">
        <f t="shared" si="9"/>
        <v>2.6170203936100003</v>
      </c>
      <c r="L440" s="182">
        <v>3.1800317427863902E-4</v>
      </c>
      <c r="M440" s="21"/>
      <c r="N440" s="12">
        <f>AVERAGE($L440:L440)</f>
        <v>3.1800317427863902E-4</v>
      </c>
    </row>
    <row r="441" spans="2:14" x14ac:dyDescent="0.25">
      <c r="B441" s="11"/>
      <c r="C441" s="11"/>
      <c r="D441" s="29"/>
      <c r="E441" s="29"/>
      <c r="F441" s="11"/>
      <c r="G441" s="11"/>
      <c r="H441" s="29">
        <v>2000</v>
      </c>
      <c r="I441" s="29"/>
      <c r="J441" s="14">
        <v>9427.0574715137409</v>
      </c>
      <c r="K441" s="43">
        <f t="shared" si="9"/>
        <v>2.6186270754204837</v>
      </c>
      <c r="L441" s="182">
        <v>8.7515798720526903E-4</v>
      </c>
      <c r="M441" s="21"/>
      <c r="N441" s="12">
        <f>AVERAGE($L441:L441)</f>
        <v>8.7515798720526903E-4</v>
      </c>
    </row>
    <row r="442" spans="2:14" x14ac:dyDescent="0.25">
      <c r="B442" s="11"/>
      <c r="C442" s="11"/>
      <c r="D442" s="29"/>
      <c r="E442" s="29"/>
      <c r="F442" s="11"/>
      <c r="G442" s="11"/>
      <c r="H442" s="29">
        <v>2000</v>
      </c>
      <c r="I442" s="29"/>
      <c r="J442" s="14">
        <v>8213.1634137630408</v>
      </c>
      <c r="K442" s="43">
        <f t="shared" si="9"/>
        <v>2.2814342816008448</v>
      </c>
      <c r="L442" s="182">
        <v>5.5087395990268599E-4</v>
      </c>
      <c r="M442" s="21"/>
      <c r="N442" s="12">
        <f>AVERAGE($L442:L442)</f>
        <v>5.5087395990268599E-4</v>
      </c>
    </row>
    <row r="443" spans="2:14" x14ac:dyDescent="0.25">
      <c r="B443" s="11"/>
      <c r="C443" s="11"/>
      <c r="D443" s="29"/>
      <c r="E443" s="29"/>
      <c r="F443" s="11"/>
      <c r="G443" s="11"/>
      <c r="H443" s="29">
        <v>2000</v>
      </c>
      <c r="I443" s="29"/>
      <c r="J443" s="14">
        <v>8595.7522890567707</v>
      </c>
      <c r="K443" s="43">
        <f t="shared" si="9"/>
        <v>2.3877089691824365</v>
      </c>
      <c r="L443" s="182">
        <v>1.1490858426386099E-3</v>
      </c>
      <c r="M443" s="21"/>
      <c r="N443" s="12">
        <f>AVERAGE($L443:L443)</f>
        <v>1.1490858426386099E-3</v>
      </c>
    </row>
    <row r="444" spans="2:14" x14ac:dyDescent="0.25">
      <c r="B444" s="11"/>
      <c r="C444" s="11"/>
      <c r="D444" s="29"/>
      <c r="E444" s="29"/>
      <c r="F444" s="11"/>
      <c r="G444" s="11"/>
      <c r="H444" s="29">
        <v>2000</v>
      </c>
      <c r="I444" s="29"/>
      <c r="J444" s="14">
        <v>8546.8670141696894</v>
      </c>
      <c r="K444" s="43">
        <f t="shared" si="9"/>
        <v>2.3741297261582472</v>
      </c>
      <c r="L444" s="182">
        <v>4.1964768279237699E-4</v>
      </c>
      <c r="M444" s="21"/>
      <c r="N444" s="12">
        <f>AVERAGE($L444:L444)</f>
        <v>4.1964768279237699E-4</v>
      </c>
    </row>
    <row r="445" spans="2:14" x14ac:dyDescent="0.25">
      <c r="B445" s="11"/>
      <c r="C445" s="11"/>
      <c r="D445" s="29"/>
      <c r="E445" s="29"/>
      <c r="F445" s="11"/>
      <c r="G445" s="11"/>
      <c r="H445" s="29">
        <v>2000</v>
      </c>
      <c r="I445" s="29"/>
      <c r="J445" s="14">
        <v>8785.9693572521192</v>
      </c>
      <c r="K445" s="43">
        <f t="shared" si="9"/>
        <v>2.4405470436811441</v>
      </c>
      <c r="L445" s="182">
        <v>4.6582040677367999E-4</v>
      </c>
      <c r="M445" s="21"/>
      <c r="N445" s="12">
        <f>AVERAGE($L445:L445)</f>
        <v>4.6582040677367999E-4</v>
      </c>
    </row>
    <row r="446" spans="2:14" x14ac:dyDescent="0.25">
      <c r="B446" s="11"/>
      <c r="C446" s="11"/>
      <c r="D446" s="29"/>
      <c r="E446" s="29"/>
      <c r="F446" s="11"/>
      <c r="G446" s="11"/>
      <c r="H446" s="29">
        <v>2000</v>
      </c>
      <c r="I446" s="29"/>
      <c r="J446" s="14">
        <v>8921.2506728172302</v>
      </c>
      <c r="K446" s="43">
        <f t="shared" si="9"/>
        <v>2.4781251868936751</v>
      </c>
      <c r="L446" s="182">
        <v>2.79714607476055E-4</v>
      </c>
      <c r="M446" s="21"/>
      <c r="N446" s="12">
        <f>AVERAGE($L446:L446)</f>
        <v>2.79714607476055E-4</v>
      </c>
    </row>
    <row r="447" spans="2:14" x14ac:dyDescent="0.25">
      <c r="B447" s="11"/>
      <c r="C447" s="11"/>
      <c r="D447" s="29"/>
      <c r="E447" s="29"/>
      <c r="F447" s="11"/>
      <c r="G447" s="11"/>
      <c r="H447" s="29">
        <v>2000</v>
      </c>
      <c r="I447" s="29"/>
      <c r="J447" s="14">
        <v>8975.8597941398602</v>
      </c>
      <c r="K447" s="43">
        <f t="shared" si="9"/>
        <v>2.4932943872610722</v>
      </c>
      <c r="L447" s="182">
        <v>8.4511416913620504E-4</v>
      </c>
      <c r="M447" s="21"/>
      <c r="N447" s="12">
        <f>AVERAGE($L447:L447)</f>
        <v>8.4511416913620504E-4</v>
      </c>
    </row>
    <row r="448" spans="2:14" x14ac:dyDescent="0.25">
      <c r="B448" s="11"/>
      <c r="C448" s="11"/>
      <c r="D448" s="29"/>
      <c r="E448" s="29"/>
      <c r="F448" s="11"/>
      <c r="G448" s="11"/>
      <c r="H448" s="29">
        <v>2000</v>
      </c>
      <c r="I448" s="29"/>
      <c r="J448" s="14">
        <v>9056.3352847099304</v>
      </c>
      <c r="K448" s="43">
        <f t="shared" si="9"/>
        <v>2.5156486901972031</v>
      </c>
      <c r="L448" s="182">
        <v>4.6863016674197601E-4</v>
      </c>
      <c r="M448" s="21"/>
      <c r="N448" s="12">
        <f>AVERAGE($L448:L448)</f>
        <v>4.6863016674197601E-4</v>
      </c>
    </row>
    <row r="449" spans="1:14" x14ac:dyDescent="0.25">
      <c r="B449" s="11"/>
      <c r="C449" s="11"/>
      <c r="D449" s="29"/>
      <c r="E449" s="29"/>
      <c r="F449" s="11"/>
      <c r="G449" s="11"/>
      <c r="H449" s="29">
        <v>2000</v>
      </c>
      <c r="I449" s="29"/>
      <c r="J449" s="14">
        <v>9101.7094194888996</v>
      </c>
      <c r="K449" s="43">
        <f t="shared" si="9"/>
        <v>2.5282526165246941</v>
      </c>
      <c r="L449" s="182">
        <v>8.04589931309141E-4</v>
      </c>
      <c r="M449" s="21"/>
      <c r="N449" s="12">
        <f>AVERAGE($L449:L449)</f>
        <v>8.04589931309141E-4</v>
      </c>
    </row>
    <row r="450" spans="1:14" x14ac:dyDescent="0.25">
      <c r="B450" s="11"/>
      <c r="C450" s="11"/>
      <c r="D450" s="29"/>
      <c r="E450" s="29"/>
      <c r="F450" s="11"/>
      <c r="G450" s="11"/>
      <c r="H450" s="29">
        <v>2000</v>
      </c>
      <c r="I450" s="29"/>
      <c r="J450" s="14">
        <v>9122.3543579578309</v>
      </c>
      <c r="K450" s="43">
        <f t="shared" si="9"/>
        <v>2.5339873216549531</v>
      </c>
      <c r="L450" s="182">
        <v>3.6987111847064201E-4</v>
      </c>
      <c r="M450" s="21"/>
      <c r="N450" s="12">
        <f>AVERAGE($L450:L450)</f>
        <v>3.6987111847064201E-4</v>
      </c>
    </row>
    <row r="451" spans="1:14" x14ac:dyDescent="0.25">
      <c r="B451" s="11"/>
      <c r="C451" s="11"/>
      <c r="D451" s="29"/>
      <c r="E451" s="29"/>
      <c r="F451" s="11"/>
      <c r="G451" s="11"/>
      <c r="H451" s="29">
        <v>2000</v>
      </c>
      <c r="I451" s="29"/>
      <c r="J451" s="14"/>
      <c r="K451" s="43">
        <f t="shared" si="9"/>
        <v>0</v>
      </c>
      <c r="L451" s="182"/>
      <c r="M451" s="21"/>
      <c r="N451" s="12" t="e">
        <f>AVERAGE($L451:L451)</f>
        <v>#DIV/0!</v>
      </c>
    </row>
    <row r="452" spans="1:14" x14ac:dyDescent="0.25">
      <c r="B452" s="11"/>
      <c r="C452" s="11"/>
      <c r="D452" s="29"/>
      <c r="E452" s="29"/>
      <c r="F452" s="11"/>
      <c r="G452" s="11"/>
      <c r="H452" s="29">
        <v>2000</v>
      </c>
      <c r="I452" s="29"/>
      <c r="J452" s="14"/>
      <c r="K452" s="43">
        <f t="shared" si="9"/>
        <v>0</v>
      </c>
      <c r="L452" s="182"/>
      <c r="M452" s="21"/>
      <c r="N452" s="12" t="e">
        <f>AVERAGE($L452:L452)</f>
        <v>#DIV/0!</v>
      </c>
    </row>
    <row r="453" spans="1:14" x14ac:dyDescent="0.25">
      <c r="B453" s="11"/>
      <c r="C453" s="11"/>
      <c r="D453" s="29"/>
      <c r="E453" s="29"/>
      <c r="F453" s="11"/>
      <c r="G453" s="11"/>
      <c r="H453" s="29">
        <v>2000</v>
      </c>
      <c r="I453" s="29"/>
      <c r="J453" s="14"/>
      <c r="K453" s="43">
        <f t="shared" si="9"/>
        <v>0</v>
      </c>
      <c r="L453" s="182"/>
      <c r="M453" s="21"/>
      <c r="N453" s="12" t="e">
        <f>AVERAGE($L453:L453)</f>
        <v>#DIV/0!</v>
      </c>
    </row>
    <row r="454" spans="1:14" x14ac:dyDescent="0.25">
      <c r="B454" s="11"/>
      <c r="C454" s="11"/>
      <c r="D454" s="29"/>
      <c r="E454" s="29"/>
      <c r="F454" s="11"/>
      <c r="G454" s="11"/>
      <c r="H454" s="29">
        <v>2000</v>
      </c>
      <c r="I454" s="29"/>
      <c r="J454" s="14"/>
      <c r="K454" s="43">
        <f t="shared" si="9"/>
        <v>0</v>
      </c>
      <c r="L454" s="182"/>
      <c r="M454" s="21"/>
      <c r="N454" s="12" t="e">
        <f>AVERAGE($L454:L454)</f>
        <v>#DIV/0!</v>
      </c>
    </row>
    <row r="455" spans="1:14" x14ac:dyDescent="0.25">
      <c r="B455" s="11"/>
      <c r="C455" s="11"/>
      <c r="D455" s="29"/>
      <c r="E455" s="29"/>
      <c r="F455" s="11"/>
      <c r="G455" s="11"/>
      <c r="H455" s="29">
        <v>2000</v>
      </c>
      <c r="I455" s="29"/>
      <c r="J455" s="14"/>
      <c r="K455" s="43">
        <f t="shared" si="9"/>
        <v>0</v>
      </c>
      <c r="L455" s="182"/>
      <c r="M455" s="21"/>
      <c r="N455" s="12" t="e">
        <f>AVERAGE($L455:L455)</f>
        <v>#DIV/0!</v>
      </c>
    </row>
    <row r="456" spans="1:14" x14ac:dyDescent="0.25">
      <c r="B456" s="11"/>
      <c r="C456" s="11"/>
      <c r="D456" s="29"/>
      <c r="E456" s="29"/>
      <c r="F456" s="11"/>
      <c r="G456" s="11"/>
      <c r="H456" s="29">
        <v>2000</v>
      </c>
      <c r="I456" s="29"/>
      <c r="J456" s="14"/>
      <c r="K456" s="43">
        <f t="shared" si="9"/>
        <v>0</v>
      </c>
      <c r="L456" s="182"/>
      <c r="M456" s="21"/>
      <c r="N456" s="12" t="e">
        <f>AVERAGE($L456:L456)</f>
        <v>#DIV/0!</v>
      </c>
    </row>
    <row r="457" spans="1:14" x14ac:dyDescent="0.25">
      <c r="B457" s="11"/>
      <c r="C457" s="11"/>
      <c r="D457" s="29"/>
      <c r="E457" s="29"/>
      <c r="F457" s="11"/>
      <c r="G457" s="11"/>
      <c r="H457" s="29">
        <v>2000</v>
      </c>
      <c r="I457" s="29"/>
      <c r="J457" s="14"/>
      <c r="K457" s="43">
        <f t="shared" si="9"/>
        <v>0</v>
      </c>
      <c r="L457" s="182"/>
      <c r="M457" s="21"/>
      <c r="N457" s="12" t="e">
        <f>AVERAGE($L457:L457)</f>
        <v>#DIV/0!</v>
      </c>
    </row>
    <row r="458" spans="1:14" x14ac:dyDescent="0.25">
      <c r="B458" s="11"/>
      <c r="C458" s="11"/>
      <c r="D458" s="29"/>
      <c r="E458" s="29"/>
      <c r="F458" s="11"/>
      <c r="G458" s="11"/>
      <c r="H458" s="29">
        <v>2000</v>
      </c>
      <c r="I458" s="29"/>
      <c r="J458" s="14"/>
      <c r="K458" s="43">
        <f t="shared" si="9"/>
        <v>0</v>
      </c>
      <c r="L458" s="182"/>
      <c r="M458" s="21"/>
      <c r="N458" s="12" t="e">
        <f>AVERAGE($L458:L458)</f>
        <v>#DIV/0!</v>
      </c>
    </row>
    <row r="459" spans="1:14" x14ac:dyDescent="0.25">
      <c r="B459" s="11"/>
      <c r="C459" s="11"/>
      <c r="D459" s="29"/>
      <c r="E459" s="29"/>
      <c r="F459" s="11"/>
      <c r="G459" s="11"/>
      <c r="H459" s="29">
        <v>2000</v>
      </c>
      <c r="I459" s="29"/>
      <c r="J459" s="14"/>
      <c r="K459" s="43">
        <f t="shared" si="9"/>
        <v>0</v>
      </c>
      <c r="L459" s="182"/>
      <c r="M459" s="21"/>
      <c r="N459" s="12" t="e">
        <f>AVERAGE($L459:L459)</f>
        <v>#DIV/0!</v>
      </c>
    </row>
    <row r="460" spans="1:14" ht="15.75" thickBot="1" x14ac:dyDescent="0.3">
      <c r="B460" s="11"/>
      <c r="C460" s="11"/>
      <c r="D460" s="29"/>
      <c r="E460" s="29"/>
      <c r="F460" s="11"/>
      <c r="G460" s="11"/>
      <c r="H460" s="29">
        <v>2000</v>
      </c>
      <c r="I460" s="29"/>
      <c r="J460" s="14"/>
      <c r="K460" s="43">
        <f t="shared" si="9"/>
        <v>0</v>
      </c>
      <c r="L460" s="182"/>
      <c r="M460" s="21"/>
      <c r="N460" s="12" t="e">
        <f>AVERAGE($L460:L460)</f>
        <v>#DIV/0!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8858.4099655032151</v>
      </c>
      <c r="K461" s="44">
        <f>J461/3600</f>
        <v>2.4606694348620044</v>
      </c>
      <c r="L461" s="19">
        <f>AVERAGE(L411:L460)</f>
        <v>7.8602587258910154E-4</v>
      </c>
      <c r="M461" s="181">
        <f>_xlfn.STDEV.P(L411:L460)</f>
        <v>4.3291963926304087E-4</v>
      </c>
      <c r="N461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opLeftCell="A385" workbookViewId="0">
      <selection activeCell="L42" sqref="L42"/>
    </sheetView>
  </sheetViews>
  <sheetFormatPr defaultRowHeight="15" x14ac:dyDescent="0.25"/>
  <cols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85" t="s">
        <v>2</v>
      </c>
      <c r="AA1" s="197" t="s">
        <v>16</v>
      </c>
      <c r="AB1" s="199" t="s">
        <v>19</v>
      </c>
      <c r="AC1" s="201" t="s">
        <v>0</v>
      </c>
      <c r="AD1" s="202"/>
      <c r="AE1" s="202"/>
      <c r="AF1" s="202"/>
      <c r="AG1" s="202"/>
      <c r="AH1" s="202"/>
      <c r="AI1" s="203"/>
      <c r="AJ1" s="204" t="s">
        <v>1</v>
      </c>
      <c r="AK1" s="204"/>
      <c r="AL1" s="205"/>
      <c r="AM1" s="206"/>
      <c r="AN1" s="191" t="s">
        <v>2</v>
      </c>
    </row>
    <row r="2" spans="1:40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  <c r="AA2" s="198"/>
      <c r="AB2" s="200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7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50</v>
      </c>
      <c r="J3" s="14">
        <v>3621.3252608776002</v>
      </c>
      <c r="K3" s="43">
        <f>J3/3600</f>
        <v>1.0059236835771113</v>
      </c>
      <c r="L3" s="182">
        <v>7.8096530793473902E-4</v>
      </c>
      <c r="M3" s="27"/>
      <c r="N3" s="12">
        <f>AVERAGE($L3:L3)</f>
        <v>7.8096530793473902E-4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50</v>
      </c>
      <c r="J4" s="14">
        <v>4745.9744780063602</v>
      </c>
      <c r="K4" s="43">
        <f t="shared" ref="K4:K52" si="0">J4/3600</f>
        <v>1.3183262438906556</v>
      </c>
      <c r="L4" s="182">
        <v>7.5126466165638698E-4</v>
      </c>
      <c r="M4" s="21"/>
      <c r="N4" s="12">
        <f>AVERAGE($L4:L4)</f>
        <v>7.5126466165638698E-4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50</v>
      </c>
      <c r="J5" s="14">
        <v>3574.1834731101899</v>
      </c>
      <c r="K5" s="43">
        <f t="shared" si="0"/>
        <v>0.99282874253060827</v>
      </c>
      <c r="L5" s="182">
        <v>5.4506462556248804E-4</v>
      </c>
      <c r="M5" s="21"/>
      <c r="N5" s="12">
        <f>AVERAGE($L5:L5)</f>
        <v>5.4506462556248804E-4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50</v>
      </c>
      <c r="J6" s="14">
        <v>11865.9527771472</v>
      </c>
      <c r="K6" s="43">
        <f t="shared" si="0"/>
        <v>3.2960979936520003</v>
      </c>
      <c r="L6" s="182">
        <v>7.3632894354730795E-4</v>
      </c>
      <c r="M6" s="21"/>
      <c r="N6" s="12">
        <f>AVERAGE($L6:L6)</f>
        <v>7.3632894354730795E-4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50</v>
      </c>
      <c r="J7" s="14">
        <v>11096.9868822097</v>
      </c>
      <c r="K7" s="43">
        <f t="shared" si="0"/>
        <v>3.082496356169361</v>
      </c>
      <c r="L7" s="182">
        <v>2.9145847968216901E-4</v>
      </c>
      <c r="M7" s="21"/>
      <c r="N7" s="12">
        <f>AVERAGE($L7:L7)</f>
        <v>2.9145847968216901E-4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50</v>
      </c>
      <c r="J8" s="14">
        <v>10436.884317636401</v>
      </c>
      <c r="K8" s="43">
        <f t="shared" si="0"/>
        <v>2.8991345326767779</v>
      </c>
      <c r="L8" s="182">
        <v>2.5365945064351501E-4</v>
      </c>
      <c r="M8" s="21"/>
      <c r="N8" s="12">
        <f>AVERAGE($L8:L8)</f>
        <v>2.5365945064351501E-4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50</v>
      </c>
      <c r="J9" s="14">
        <v>10997.2572593688</v>
      </c>
      <c r="K9" s="43">
        <f t="shared" si="0"/>
        <v>3.054793683158</v>
      </c>
      <c r="L9" s="182">
        <v>6.8371204572556001E-4</v>
      </c>
      <c r="M9" s="21"/>
      <c r="N9" s="12">
        <f>AVERAGE($L9:L9)</f>
        <v>6.8371204572556001E-4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50</v>
      </c>
      <c r="J10" s="14">
        <v>10819.695495128601</v>
      </c>
      <c r="K10" s="43">
        <f t="shared" si="0"/>
        <v>3.0054709708690557</v>
      </c>
      <c r="L10" s="182">
        <v>2.9771258146387097E-4</v>
      </c>
      <c r="M10" s="21"/>
      <c r="N10" s="12">
        <f>AVERAGE($L10:L10)</f>
        <v>2.9771258146387097E-4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50</v>
      </c>
      <c r="J11" s="14">
        <v>10280.548525571799</v>
      </c>
      <c r="K11" s="43">
        <f t="shared" si="0"/>
        <v>2.8557079237699443</v>
      </c>
      <c r="L11" s="182">
        <v>5.8950466780486102E-4</v>
      </c>
      <c r="M11" s="21"/>
      <c r="N11" s="12">
        <f>AVERAGE($L11:L11)</f>
        <v>5.8950466780486102E-4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50</v>
      </c>
      <c r="J12" s="14">
        <v>10670.8357183933</v>
      </c>
      <c r="K12" s="43">
        <f t="shared" si="0"/>
        <v>2.9641210328870278</v>
      </c>
      <c r="L12" s="182">
        <v>4.2233721730437399E-4</v>
      </c>
      <c r="M12" s="21"/>
      <c r="N12" s="12">
        <f>AVERAGE($L12:L12)</f>
        <v>4.2233721730437399E-4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50</v>
      </c>
      <c r="J13" s="14">
        <v>11279.029078245099</v>
      </c>
      <c r="K13" s="43">
        <f t="shared" si="0"/>
        <v>3.133063632845861</v>
      </c>
      <c r="L13" s="182">
        <v>6.3894451340963004E-4</v>
      </c>
      <c r="M13" s="21"/>
      <c r="N13" s="12">
        <f>AVERAGE($L13:L13)</f>
        <v>6.3894451340963004E-4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50</v>
      </c>
      <c r="J14" s="14">
        <v>10401.102385997699</v>
      </c>
      <c r="K14" s="43">
        <f t="shared" si="0"/>
        <v>2.8891951072215831</v>
      </c>
      <c r="L14" s="182">
        <v>1.21323696073346E-2</v>
      </c>
      <c r="M14" s="21"/>
      <c r="N14" s="12">
        <f>AVERAGE($L14:L14)</f>
        <v>1.21323696073346E-2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50</v>
      </c>
      <c r="J15" s="14">
        <v>10914.451861858301</v>
      </c>
      <c r="K15" s="43">
        <f t="shared" si="0"/>
        <v>3.0317921838495279</v>
      </c>
      <c r="L15" s="182">
        <v>3.5778704249738997E-4</v>
      </c>
      <c r="M15" s="21"/>
      <c r="N15" s="12">
        <f>AVERAGE($L15:L15)</f>
        <v>3.5778704249738997E-4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50</v>
      </c>
      <c r="J16" s="14">
        <v>11451.3024659156</v>
      </c>
      <c r="K16" s="43">
        <f t="shared" si="0"/>
        <v>3.1809173516432221</v>
      </c>
      <c r="L16" s="182">
        <v>7.3479222868384297E-4</v>
      </c>
      <c r="M16" s="21"/>
      <c r="N16" s="12">
        <f>AVERAGE($L16:L16)</f>
        <v>7.3479222868384297E-4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50</v>
      </c>
      <c r="J17" s="14">
        <v>10805.031031131701</v>
      </c>
      <c r="K17" s="43">
        <f t="shared" si="0"/>
        <v>3.0013975086476945</v>
      </c>
      <c r="L17" s="182">
        <v>1.1427956684442199E-3</v>
      </c>
      <c r="M17" s="21"/>
      <c r="N17" s="12">
        <f>AVERAGE($L17:L17)</f>
        <v>1.1427956684442199E-3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50</v>
      </c>
      <c r="J18" s="14">
        <v>10688.7620079517</v>
      </c>
      <c r="K18" s="43">
        <f t="shared" si="0"/>
        <v>2.969100557764361</v>
      </c>
      <c r="L18" s="182">
        <v>4.8852539535446896E-4</v>
      </c>
      <c r="M18" s="21"/>
      <c r="N18" s="12">
        <f>AVERAGE($L18:L18)</f>
        <v>4.8852539535446896E-4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50</v>
      </c>
      <c r="J19" s="14">
        <v>11284.822132110499</v>
      </c>
      <c r="K19" s="43">
        <f t="shared" si="0"/>
        <v>3.1346728144751386</v>
      </c>
      <c r="L19" s="182">
        <v>4.0452558733090199E-4</v>
      </c>
      <c r="M19" s="21"/>
      <c r="N19" s="12">
        <f>AVERAGE($L19:L19)</f>
        <v>4.0452558733090199E-4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50</v>
      </c>
      <c r="J20" s="14">
        <v>11247.0059137344</v>
      </c>
      <c r="K20" s="43">
        <f t="shared" si="0"/>
        <v>3.1241683093706665</v>
      </c>
      <c r="L20" s="182">
        <v>9.2513703808021197E-4</v>
      </c>
      <c r="M20" s="21"/>
      <c r="N20" s="12">
        <f>AVERAGE($L20:L20)</f>
        <v>9.2513703808021197E-4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50</v>
      </c>
      <c r="J21" s="14">
        <v>11163.065292596801</v>
      </c>
      <c r="K21" s="43">
        <f t="shared" si="0"/>
        <v>3.1008514701657779</v>
      </c>
      <c r="L21" s="182">
        <v>5.5699099390739296E-4</v>
      </c>
      <c r="M21" s="21"/>
      <c r="N21" s="12">
        <f>AVERAGE($L21:L21)</f>
        <v>5.5699099390739296E-4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50</v>
      </c>
      <c r="J22" s="14">
        <v>10878.950088977799</v>
      </c>
      <c r="K22" s="43">
        <f t="shared" si="0"/>
        <v>3.021930580271611</v>
      </c>
      <c r="L22" s="182">
        <v>8.9683252597158895E-4</v>
      </c>
      <c r="M22" s="21"/>
      <c r="N22" s="12">
        <f>AVERAGE($L22:L22)</f>
        <v>8.9683252597158895E-4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50</v>
      </c>
      <c r="J23" s="14">
        <v>10682.737066268901</v>
      </c>
      <c r="K23" s="43">
        <f t="shared" si="0"/>
        <v>2.9674269628524725</v>
      </c>
      <c r="L23" s="182">
        <v>1.0500162667997799E-3</v>
      </c>
      <c r="M23" s="21"/>
      <c r="N23" s="12">
        <f>AVERAGE($L23:L23)</f>
        <v>1.0500162667997799E-3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50</v>
      </c>
      <c r="J24" s="14">
        <v>10952.7460656166</v>
      </c>
      <c r="K24" s="43">
        <f t="shared" si="0"/>
        <v>3.042429462671278</v>
      </c>
      <c r="L24" s="182">
        <v>3.0897690858259602E-4</v>
      </c>
      <c r="M24" s="21"/>
      <c r="N24" s="12">
        <f>AVERAGE($L24:L24)</f>
        <v>3.0897690858259602E-4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50</v>
      </c>
      <c r="J25" s="14">
        <v>11015.045936346</v>
      </c>
      <c r="K25" s="43">
        <f t="shared" si="0"/>
        <v>3.0597349823183331</v>
      </c>
      <c r="L25" s="182">
        <v>1.37228855085935E-3</v>
      </c>
      <c r="M25" s="21"/>
      <c r="N25" s="12">
        <f>AVERAGE($L25:L25)</f>
        <v>1.37228855085935E-3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50</v>
      </c>
      <c r="J26" s="14">
        <v>10886.84750247</v>
      </c>
      <c r="K26" s="43">
        <f t="shared" si="0"/>
        <v>3.0241243062416667</v>
      </c>
      <c r="L26" s="182">
        <v>2.3332161408841801E-4</v>
      </c>
      <c r="M26" s="21"/>
      <c r="N26" s="12">
        <f>AVERAGE($L26:L26)</f>
        <v>2.3332161408841801E-4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50</v>
      </c>
      <c r="J27" s="14">
        <v>11421.3834331035</v>
      </c>
      <c r="K27" s="43">
        <f t="shared" si="0"/>
        <v>3.1726065091954165</v>
      </c>
      <c r="L27" s="182">
        <v>4.3965590768140698E-4</v>
      </c>
      <c r="M27" s="21"/>
      <c r="N27" s="12">
        <f>AVERAGE($L27:L27)</f>
        <v>4.3965590768140698E-4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50</v>
      </c>
      <c r="J28" s="14">
        <v>11505.679139137201</v>
      </c>
      <c r="K28" s="43">
        <f t="shared" si="0"/>
        <v>3.1960219830936669</v>
      </c>
      <c r="L28" s="182">
        <v>5.6727080939739203E-4</v>
      </c>
      <c r="M28" s="21"/>
      <c r="N28" s="12">
        <f>AVERAGE($L28:L28)</f>
        <v>5.6727080939739203E-4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50</v>
      </c>
      <c r="J29" s="14">
        <v>10923.4402582645</v>
      </c>
      <c r="K29" s="43">
        <f t="shared" si="0"/>
        <v>3.0342889606290275</v>
      </c>
      <c r="L29" s="182">
        <v>2.84301101546374E-4</v>
      </c>
      <c r="M29" s="21"/>
      <c r="N29" s="12">
        <f>AVERAGE($L29:L29)</f>
        <v>2.84301101546374E-4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50</v>
      </c>
      <c r="J30" s="14">
        <v>10291.717988729401</v>
      </c>
      <c r="K30" s="43">
        <f t="shared" si="0"/>
        <v>2.8588105524248335</v>
      </c>
      <c r="L30" s="182">
        <v>4.1128327792220801E-4</v>
      </c>
      <c r="M30" s="21"/>
      <c r="N30" s="12">
        <f>AVERAGE($L30:L30)</f>
        <v>4.1128327792220801E-4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50</v>
      </c>
      <c r="J31" s="14">
        <v>10511.121690988501</v>
      </c>
      <c r="K31" s="43">
        <f t="shared" si="0"/>
        <v>2.9197560252745833</v>
      </c>
      <c r="L31" s="182">
        <v>8.4980512214827904E-4</v>
      </c>
      <c r="M31" s="21"/>
      <c r="N31" s="12">
        <f>AVERAGE($L31:L31)</f>
        <v>8.4980512214827904E-4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50</v>
      </c>
      <c r="J32" s="14">
        <v>10709.962425470299</v>
      </c>
      <c r="K32" s="43">
        <f t="shared" si="0"/>
        <v>2.9749895626306389</v>
      </c>
      <c r="L32" s="182">
        <v>8.6542266334687301E-4</v>
      </c>
      <c r="M32" s="21"/>
      <c r="N32" s="12">
        <f>AVERAGE($L32:L32)</f>
        <v>8.6542266334687301E-4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50</v>
      </c>
      <c r="J33" s="14">
        <v>10840.8810076713</v>
      </c>
      <c r="K33" s="43">
        <f t="shared" si="0"/>
        <v>3.0113558354642498</v>
      </c>
      <c r="L33" s="182">
        <v>6.2126814345047395E-4</v>
      </c>
      <c r="M33" s="21"/>
      <c r="N33" s="12">
        <f>AVERAGE($L33:L33)</f>
        <v>6.2126814345047395E-4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50</v>
      </c>
      <c r="J34" s="14">
        <v>11199.617235183699</v>
      </c>
      <c r="K34" s="43">
        <f t="shared" si="0"/>
        <v>3.1110047875510278</v>
      </c>
      <c r="L34" s="182">
        <v>6.8598434198927896E-4</v>
      </c>
      <c r="M34" s="21"/>
      <c r="N34" s="12">
        <f>AVERAGE($L34:L34)</f>
        <v>6.8598434198927896E-4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50</v>
      </c>
      <c r="J35" s="14">
        <v>11247.7058911323</v>
      </c>
      <c r="K35" s="43">
        <f t="shared" si="0"/>
        <v>3.1243627475367499</v>
      </c>
      <c r="L35" s="182">
        <v>9.1371472745206195E-4</v>
      </c>
      <c r="M35" s="21"/>
      <c r="N35" s="12">
        <f>AVERAGE($L35:L35)</f>
        <v>9.1371472745206195E-4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50</v>
      </c>
      <c r="J36" s="14">
        <v>11317.2683997154</v>
      </c>
      <c r="K36" s="43">
        <f t="shared" si="0"/>
        <v>3.1436856665876109</v>
      </c>
      <c r="L36" s="182">
        <v>4.7208160907513799E-4</v>
      </c>
      <c r="M36" s="21"/>
      <c r="N36" s="12">
        <f>AVERAGE($L36:L36)</f>
        <v>4.7208160907513799E-4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50</v>
      </c>
      <c r="J37" s="14">
        <v>10808.400055169999</v>
      </c>
      <c r="K37" s="43">
        <f t="shared" si="0"/>
        <v>3.002333348658333</v>
      </c>
      <c r="L37" s="182">
        <v>4.9252873220442003E-4</v>
      </c>
      <c r="M37" s="21"/>
      <c r="N37" s="12">
        <f>AVERAGE($L37:L37)</f>
        <v>4.9252873220442003E-4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50</v>
      </c>
      <c r="J38" s="14">
        <v>11007.3225255012</v>
      </c>
      <c r="K38" s="43">
        <f t="shared" si="0"/>
        <v>3.0575895904170003</v>
      </c>
      <c r="L38" s="182">
        <v>6.8264695338803E-2</v>
      </c>
      <c r="M38" s="21"/>
      <c r="N38" s="12">
        <f>AVERAGE($L38:L38)</f>
        <v>6.8264695338803E-2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50</v>
      </c>
      <c r="J39" s="14">
        <v>10446.3001930713</v>
      </c>
      <c r="K39" s="43">
        <f t="shared" si="0"/>
        <v>2.9017500536309164</v>
      </c>
      <c r="L39" s="182">
        <v>3.2856275579088698E-4</v>
      </c>
      <c r="M39" s="21"/>
      <c r="N39" s="12">
        <f>AVERAGE($L39:L39)</f>
        <v>3.2856275579088698E-4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50</v>
      </c>
      <c r="J40" s="14">
        <v>11563.017635107</v>
      </c>
      <c r="K40" s="43">
        <f t="shared" si="0"/>
        <v>3.2119493430852777</v>
      </c>
      <c r="L40" s="182">
        <v>3.3491908161476999E-4</v>
      </c>
      <c r="M40" s="21"/>
      <c r="N40" s="12">
        <f>AVERAGE($L40:L40)</f>
        <v>3.3491908161476999E-4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50</v>
      </c>
      <c r="J41" s="14">
        <v>11454.265396594999</v>
      </c>
      <c r="K41" s="43">
        <f t="shared" si="0"/>
        <v>3.1817403879430555</v>
      </c>
      <c r="L41" s="182">
        <v>9.70150672988819E-4</v>
      </c>
      <c r="M41" s="21"/>
      <c r="N41" s="12">
        <f>AVERAGE($L41:L41)</f>
        <v>9.70150672988819E-4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50</v>
      </c>
      <c r="J42" s="14">
        <v>10378.7207870483</v>
      </c>
      <c r="K42" s="43">
        <f t="shared" si="0"/>
        <v>2.8829779964023055</v>
      </c>
      <c r="L42" s="182">
        <v>1.2012662537153199E-3</v>
      </c>
      <c r="M42" s="21"/>
      <c r="N42" s="12">
        <f>AVERAGE($L42:L42)</f>
        <v>1.2012662537153199E-3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50</v>
      </c>
      <c r="J43" s="14">
        <v>11373.502709865499</v>
      </c>
      <c r="K43" s="43">
        <f t="shared" si="0"/>
        <v>3.1593063082959718</v>
      </c>
      <c r="L43" s="182">
        <v>3.1360449913951102E-4</v>
      </c>
      <c r="M43" s="21"/>
      <c r="N43" s="12">
        <f>AVERAGE($L43:L43)</f>
        <v>3.1360449913951102E-4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50</v>
      </c>
      <c r="J44" s="14">
        <v>11422.0168242454</v>
      </c>
      <c r="K44" s="43">
        <f t="shared" si="0"/>
        <v>3.1727824511792777</v>
      </c>
      <c r="L44" s="182">
        <v>3.6737413865968498E-4</v>
      </c>
      <c r="M44" s="21"/>
      <c r="N44" s="12">
        <f>AVERAGE($L44:L44)</f>
        <v>3.6737413865968498E-4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50</v>
      </c>
      <c r="J45" s="14">
        <v>11420.8850984573</v>
      </c>
      <c r="K45" s="43">
        <f t="shared" si="0"/>
        <v>3.1724680829048055</v>
      </c>
      <c r="L45" s="182">
        <v>4.6122749074735701E-4</v>
      </c>
      <c r="M45" s="21"/>
      <c r="N45" s="12">
        <f>AVERAGE($L45:L45)</f>
        <v>4.6122749074735701E-4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50</v>
      </c>
      <c r="J46" s="14">
        <v>11294.160885572401</v>
      </c>
      <c r="K46" s="43">
        <f t="shared" si="0"/>
        <v>3.1372669126590003</v>
      </c>
      <c r="L46" s="182">
        <v>3.65019649346781E-4</v>
      </c>
      <c r="M46" s="21"/>
      <c r="N46" s="12">
        <f>AVERAGE($L46:L46)</f>
        <v>3.65019649346781E-4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50</v>
      </c>
      <c r="J47" s="14">
        <v>10755.656303882501</v>
      </c>
      <c r="K47" s="43">
        <f t="shared" si="0"/>
        <v>2.9876823066340279</v>
      </c>
      <c r="L47" s="182">
        <v>7.3575194118755702E-4</v>
      </c>
      <c r="M47" s="21"/>
      <c r="N47" s="12">
        <f>AVERAGE($L47:L47)</f>
        <v>7.3575194118755702E-4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50</v>
      </c>
      <c r="J48" s="14">
        <v>10831.215520858699</v>
      </c>
      <c r="K48" s="43">
        <f t="shared" si="0"/>
        <v>3.0086709780163052</v>
      </c>
      <c r="L48" s="182">
        <v>4.59127754394828E-4</v>
      </c>
      <c r="M48" s="21"/>
      <c r="N48" s="12">
        <f>AVERAGE($L48:L48)</f>
        <v>4.59127754394828E-4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50</v>
      </c>
      <c r="J49" s="14">
        <v>11026.4170184135</v>
      </c>
      <c r="K49" s="43">
        <f t="shared" si="0"/>
        <v>3.0628936162259723</v>
      </c>
      <c r="L49" s="182">
        <v>4.9001040285962102E-4</v>
      </c>
      <c r="M49" s="21"/>
      <c r="N49" s="12">
        <f>AVERAGE($L49:L49)</f>
        <v>4.9001040285962102E-4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50</v>
      </c>
      <c r="J50" s="14">
        <v>11162.0195159912</v>
      </c>
      <c r="K50" s="43">
        <f t="shared" si="0"/>
        <v>3.1005609766642221</v>
      </c>
      <c r="L50" s="182">
        <v>4.0685884802972599E-4</v>
      </c>
      <c r="M50" s="21"/>
      <c r="N50" s="12">
        <f>AVERAGE($L50:L50)</f>
        <v>4.0685884802972599E-4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50</v>
      </c>
      <c r="J51" s="14">
        <v>11175.0004286766</v>
      </c>
      <c r="K51" s="43">
        <f t="shared" si="0"/>
        <v>3.1041667857434998</v>
      </c>
      <c r="L51" s="182">
        <v>3.6520327164038898E-4</v>
      </c>
      <c r="M51" s="21"/>
      <c r="N51" s="12">
        <f>AVERAGE($L51:L51)</f>
        <v>3.6520327164038898E-4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50</v>
      </c>
      <c r="J52" s="14">
        <v>11609.4551532268</v>
      </c>
      <c r="K52" s="43">
        <f t="shared" si="0"/>
        <v>3.224848653674111</v>
      </c>
      <c r="L52" s="182">
        <v>6.3513594122131996E-4</v>
      </c>
      <c r="M52" s="21"/>
      <c r="N52" s="12">
        <f>AVERAGE($L52:L52)</f>
        <v>6.3513594122131996E-4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10589.153530754997</v>
      </c>
      <c r="K53" s="44">
        <f>J53/3600</f>
        <v>2.9414315363208323</v>
      </c>
      <c r="L53" s="19">
        <f>AVERAGE(L3:L52)</f>
        <v>2.1779507279804629E-3</v>
      </c>
      <c r="M53" s="181">
        <f>_xlfn.STDEV.P(L3:L52)</f>
        <v>9.5817494854836E-3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50</v>
      </c>
      <c r="J54" s="14">
        <v>3902.66328477859</v>
      </c>
      <c r="K54" s="43">
        <f>J54/3600</f>
        <v>1.0840731346607195</v>
      </c>
      <c r="L54" s="182">
        <v>6.3946968919655696E-4</v>
      </c>
      <c r="M54" s="27"/>
      <c r="N54" s="12">
        <f>AVERAGE($L54:L54)</f>
        <v>6.3946968919655696E-4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50</v>
      </c>
      <c r="J55" s="14">
        <v>3958.5055749416301</v>
      </c>
      <c r="K55" s="43">
        <f t="shared" ref="K55:K103" si="2">J55/3600</f>
        <v>1.0995848819282306</v>
      </c>
      <c r="L55" s="182">
        <v>3.0529654662669902E-4</v>
      </c>
      <c r="M55" s="21"/>
      <c r="N55" s="12">
        <f>AVERAGE($L55:L55)</f>
        <v>3.0529654662669902E-4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50</v>
      </c>
      <c r="J56" s="14">
        <v>11690.258198022801</v>
      </c>
      <c r="K56" s="43">
        <f t="shared" si="2"/>
        <v>3.2472939438952224</v>
      </c>
      <c r="L56" s="182">
        <v>7.3586736583031002E-4</v>
      </c>
      <c r="M56" s="21"/>
      <c r="N56" s="12">
        <f>AVERAGE($L56:L56)</f>
        <v>7.3586736583031002E-4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50</v>
      </c>
      <c r="J57" s="14">
        <v>10791.1663155555</v>
      </c>
      <c r="K57" s="43">
        <f t="shared" si="2"/>
        <v>2.9975461987654164</v>
      </c>
      <c r="L57" s="182">
        <v>5.7389565526554998E-4</v>
      </c>
      <c r="M57" s="21"/>
      <c r="N57" s="12">
        <f>AVERAGE($L57:L57)</f>
        <v>5.7389565526554998E-4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50</v>
      </c>
      <c r="J58" s="14">
        <v>10877.5409851074</v>
      </c>
      <c r="K58" s="43">
        <f t="shared" si="2"/>
        <v>3.0215391625298333</v>
      </c>
      <c r="L58" s="182">
        <v>6.7444025788322801E-4</v>
      </c>
      <c r="M58" s="21"/>
      <c r="N58" s="12">
        <f>AVERAGE($L58:L58)</f>
        <v>6.7444025788322801E-4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50</v>
      </c>
      <c r="J59" s="14">
        <v>11323.182825088499</v>
      </c>
      <c r="K59" s="43">
        <f t="shared" si="2"/>
        <v>3.145328562524583</v>
      </c>
      <c r="L59" s="182">
        <v>5.7599832771751099E-4</v>
      </c>
      <c r="M59" s="21"/>
      <c r="N59" s="12">
        <f>AVERAGE($L59:L59)</f>
        <v>5.7599832771751099E-4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50</v>
      </c>
      <c r="J60" s="14">
        <v>10742.6873404979</v>
      </c>
      <c r="K60" s="43">
        <f t="shared" si="2"/>
        <v>2.984079816804972</v>
      </c>
      <c r="L60" s="182">
        <v>4.1873782116643202E-4</v>
      </c>
      <c r="M60" s="21"/>
      <c r="N60" s="12">
        <f>AVERAGE($L60:L60)</f>
        <v>4.1873782116643202E-4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50</v>
      </c>
      <c r="J61" s="14">
        <v>10810.297085762</v>
      </c>
      <c r="K61" s="43">
        <f t="shared" si="2"/>
        <v>3.0028603016005557</v>
      </c>
      <c r="L61" s="182">
        <v>6.9552072625825203E-4</v>
      </c>
      <c r="M61" s="21"/>
      <c r="N61" s="12">
        <f>AVERAGE($L61:L61)</f>
        <v>6.9552072625825203E-4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50</v>
      </c>
      <c r="J62" s="14">
        <v>10534.979093313201</v>
      </c>
      <c r="K62" s="43">
        <f t="shared" si="2"/>
        <v>2.9263830814758891</v>
      </c>
      <c r="L62" s="182">
        <v>7.4062395449585403E-4</v>
      </c>
      <c r="M62" s="21"/>
      <c r="N62" s="12">
        <f>AVERAGE($L62:L62)</f>
        <v>7.4062395449585403E-4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50</v>
      </c>
      <c r="J63" s="14">
        <v>10556.680353879899</v>
      </c>
      <c r="K63" s="43">
        <f t="shared" si="2"/>
        <v>2.9324112094110832</v>
      </c>
      <c r="L63" s="182">
        <v>1.51964666905778E-3</v>
      </c>
      <c r="M63" s="21"/>
      <c r="N63" s="12">
        <f>AVERAGE($L63:L63)</f>
        <v>1.51964666905778E-3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50</v>
      </c>
      <c r="J64" s="14">
        <v>4212.9070763587897</v>
      </c>
      <c r="K64" s="43">
        <f t="shared" si="2"/>
        <v>1.1702519656552193</v>
      </c>
      <c r="L64" s="182">
        <v>5.3082637464146897E-4</v>
      </c>
      <c r="M64" s="21"/>
      <c r="N64" s="12">
        <f>AVERAGE($L64:L64)</f>
        <v>5.3082637464146897E-4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50</v>
      </c>
      <c r="J65" s="14">
        <v>10349.2621660232</v>
      </c>
      <c r="K65" s="43">
        <f t="shared" si="2"/>
        <v>2.8747950461175553</v>
      </c>
      <c r="L65" s="182">
        <v>3.8787385331681299E-4</v>
      </c>
      <c r="M65" s="21"/>
      <c r="N65" s="12">
        <f>AVERAGE($L65:L65)</f>
        <v>3.8787385331681299E-4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50</v>
      </c>
      <c r="J66" s="14">
        <v>11302.7938485145</v>
      </c>
      <c r="K66" s="43">
        <f t="shared" si="2"/>
        <v>3.1396649579206946</v>
      </c>
      <c r="L66" s="182">
        <v>2.0462114481934099E-3</v>
      </c>
      <c r="M66" s="21"/>
      <c r="N66" s="12">
        <f>AVERAGE($L66:L66)</f>
        <v>2.0462114481934099E-3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50</v>
      </c>
      <c r="J67" s="14">
        <v>10837.4093840122</v>
      </c>
      <c r="K67" s="43">
        <f t="shared" si="2"/>
        <v>3.0103914955589444</v>
      </c>
      <c r="L67" s="182">
        <v>6.4118657998960904E-4</v>
      </c>
      <c r="M67" s="21"/>
      <c r="N67" s="12">
        <f>AVERAGE($L67:L67)</f>
        <v>6.4118657998960904E-4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50</v>
      </c>
      <c r="J68" s="14">
        <v>11399.779428243601</v>
      </c>
      <c r="K68" s="43">
        <f t="shared" si="2"/>
        <v>3.1666053967343335</v>
      </c>
      <c r="L68" s="182">
        <v>3.7576270701792302E-4</v>
      </c>
      <c r="M68" s="21"/>
      <c r="N68" s="12">
        <f>AVERAGE($L68:L68)</f>
        <v>3.7576270701792302E-4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50</v>
      </c>
      <c r="J69" s="14">
        <v>11110.4434762001</v>
      </c>
      <c r="K69" s="43">
        <f t="shared" si="2"/>
        <v>3.0862342989444724</v>
      </c>
      <c r="L69" s="182">
        <v>1.151947897859E-3</v>
      </c>
      <c r="M69" s="21"/>
      <c r="N69" s="12">
        <f>AVERAGE($L69:L69)</f>
        <v>1.151947897859E-3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50</v>
      </c>
      <c r="J70" s="14">
        <v>11196.774228095999</v>
      </c>
      <c r="K70" s="43">
        <f t="shared" si="2"/>
        <v>3.1102150633599996</v>
      </c>
      <c r="L70" s="182">
        <v>4.8334035028254799E-4</v>
      </c>
      <c r="M70" s="21"/>
      <c r="N70" s="12">
        <f>AVERAGE($L70:L70)</f>
        <v>4.8334035028254799E-4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50</v>
      </c>
      <c r="J71" s="14">
        <v>11314.087367534599</v>
      </c>
      <c r="K71" s="43">
        <f t="shared" si="2"/>
        <v>3.1428020465373887</v>
      </c>
      <c r="L71" s="182">
        <v>5.4630308639309997E-4</v>
      </c>
      <c r="M71" s="21"/>
      <c r="N71" s="12">
        <f>AVERAGE($L71:L71)</f>
        <v>5.4630308639309997E-4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50</v>
      </c>
      <c r="J72" s="14">
        <v>11105.5745916366</v>
      </c>
      <c r="K72" s="43">
        <f t="shared" si="2"/>
        <v>3.0848818310101667</v>
      </c>
      <c r="L72" s="182">
        <v>8.6309843391511605E-4</v>
      </c>
      <c r="M72" s="21"/>
      <c r="N72" s="12">
        <f>AVERAGE($L72:L72)</f>
        <v>8.6309843391511605E-4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50</v>
      </c>
      <c r="J73" s="14">
        <v>11156.8878817558</v>
      </c>
      <c r="K73" s="43">
        <f t="shared" si="2"/>
        <v>3.0991355227099442</v>
      </c>
      <c r="L73" s="182">
        <v>4.3026858283694497E-4</v>
      </c>
      <c r="M73" s="21"/>
      <c r="N73" s="12">
        <f>AVERAGE($L73:L73)</f>
        <v>4.3026858283694497E-4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50</v>
      </c>
      <c r="J74" s="14">
        <v>11186.2858209609</v>
      </c>
      <c r="K74" s="43">
        <f t="shared" si="2"/>
        <v>3.1073016169335834</v>
      </c>
      <c r="L74" s="182">
        <v>3.62228770190435E-4</v>
      </c>
      <c r="M74" s="21"/>
      <c r="N74" s="12">
        <f>AVERAGE($L74:L74)</f>
        <v>3.62228770190435E-4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50</v>
      </c>
      <c r="J75" s="14">
        <v>11457.4705405235</v>
      </c>
      <c r="K75" s="43">
        <f t="shared" si="2"/>
        <v>3.1826307057009724</v>
      </c>
      <c r="L75" s="182">
        <v>6.3035473124569102E-4</v>
      </c>
      <c r="M75" s="21"/>
      <c r="N75" s="12">
        <f>AVERAGE($L75:L75)</f>
        <v>6.3035473124569102E-4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50</v>
      </c>
      <c r="J76" s="14">
        <v>10723.9823260307</v>
      </c>
      <c r="K76" s="43">
        <f t="shared" si="2"/>
        <v>2.9788839794529722</v>
      </c>
      <c r="L76" s="182">
        <v>7.01774010169646E-4</v>
      </c>
      <c r="M76" s="21"/>
      <c r="N76" s="12">
        <f>AVERAGE($L76:L76)</f>
        <v>7.01774010169646E-4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50</v>
      </c>
      <c r="J77" s="14">
        <v>10937.485757112499</v>
      </c>
      <c r="K77" s="43">
        <f t="shared" si="2"/>
        <v>3.0381904880868054</v>
      </c>
      <c r="L77" s="182">
        <v>3.89734568935432E-4</v>
      </c>
      <c r="M77" s="21"/>
      <c r="N77" s="12">
        <f>AVERAGE($L77:L77)</f>
        <v>3.89734568935432E-4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50</v>
      </c>
      <c r="J78" s="14">
        <v>10736.4535753726</v>
      </c>
      <c r="K78" s="43">
        <f t="shared" si="2"/>
        <v>2.9823482153812777</v>
      </c>
      <c r="L78" s="182">
        <v>4.3692912164414302E-4</v>
      </c>
      <c r="M78" s="21"/>
      <c r="N78" s="12">
        <f>AVERAGE($L78:L78)</f>
        <v>4.3692912164414302E-4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50</v>
      </c>
      <c r="J79" s="14">
        <v>10239.416464567101</v>
      </c>
      <c r="K79" s="43">
        <f t="shared" si="2"/>
        <v>2.8442823512686393</v>
      </c>
      <c r="L79" s="182">
        <v>1.0213873009856801E-3</v>
      </c>
      <c r="M79" s="21"/>
      <c r="N79" s="12">
        <f>AVERAGE($L79:L79)</f>
        <v>1.0213873009856801E-3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50</v>
      </c>
      <c r="J80" s="14">
        <v>11314.0207879543</v>
      </c>
      <c r="K80" s="43">
        <f t="shared" si="2"/>
        <v>3.1427835522095275</v>
      </c>
      <c r="L80" s="182">
        <v>4.2690852236733497E-4</v>
      </c>
      <c r="M80" s="21"/>
      <c r="N80" s="12">
        <f>AVERAGE($L80:L80)</f>
        <v>4.2690852236733497E-4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50</v>
      </c>
      <c r="J81" s="14">
        <v>11273.5184054374</v>
      </c>
      <c r="K81" s="43">
        <f t="shared" si="2"/>
        <v>3.1315328903992778</v>
      </c>
      <c r="L81" s="182">
        <v>5.5885248501175698E-4</v>
      </c>
      <c r="M81" s="21"/>
      <c r="N81" s="12">
        <f>AVERAGE($L81:L81)</f>
        <v>5.5885248501175698E-4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50</v>
      </c>
      <c r="J82" s="14">
        <v>10883.008550643901</v>
      </c>
      <c r="K82" s="43">
        <f t="shared" si="2"/>
        <v>3.0230579307344168</v>
      </c>
      <c r="L82" s="182">
        <v>7.4854405556450598E-4</v>
      </c>
      <c r="M82" s="21"/>
      <c r="N82" s="12">
        <f>AVERAGE($L82:L82)</f>
        <v>7.4854405556450598E-4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50</v>
      </c>
      <c r="J83" s="14">
        <v>10809.740646123801</v>
      </c>
      <c r="K83" s="43">
        <f t="shared" si="2"/>
        <v>3.0027057350343891</v>
      </c>
      <c r="L83" s="182">
        <v>6.56462849232795E-4</v>
      </c>
      <c r="M83" s="21"/>
      <c r="N83" s="12">
        <f>AVERAGE($L83:L83)</f>
        <v>6.56462849232795E-4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50</v>
      </c>
      <c r="J84" s="14">
        <v>11045.543084383</v>
      </c>
      <c r="K84" s="43">
        <f t="shared" si="2"/>
        <v>3.0682064123286112</v>
      </c>
      <c r="L84" s="182">
        <v>4.4951679894755298E-4</v>
      </c>
      <c r="M84" s="21"/>
      <c r="N84" s="12">
        <f>AVERAGE($L84:L84)</f>
        <v>4.4951679894755298E-4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50</v>
      </c>
      <c r="J85" s="14">
        <v>10845.1949937343</v>
      </c>
      <c r="K85" s="43">
        <f t="shared" si="2"/>
        <v>3.0125541649261942</v>
      </c>
      <c r="L85" s="182">
        <v>7.0824319011547697E-4</v>
      </c>
      <c r="M85" s="21"/>
      <c r="N85" s="12">
        <f>AVERAGE($L85:L85)</f>
        <v>7.0824319011547697E-4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50</v>
      </c>
      <c r="J86" s="14">
        <v>11071.6203432083</v>
      </c>
      <c r="K86" s="43">
        <f t="shared" si="2"/>
        <v>3.075450095335639</v>
      </c>
      <c r="L86" s="182">
        <v>4.4946953807029402E-4</v>
      </c>
      <c r="M86" s="21"/>
      <c r="N86" s="12">
        <f>AVERAGE($L86:L86)</f>
        <v>4.4946953807029402E-4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50</v>
      </c>
      <c r="J87" s="14">
        <v>10857.6332197189</v>
      </c>
      <c r="K87" s="43">
        <f t="shared" si="2"/>
        <v>3.0160092276996946</v>
      </c>
      <c r="L87" s="182">
        <v>5.5747694613749897E-4</v>
      </c>
      <c r="M87" s="21"/>
      <c r="N87" s="12">
        <f>AVERAGE($L87:L87)</f>
        <v>5.5747694613749897E-4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50</v>
      </c>
      <c r="J88" s="14">
        <v>11450.261149168</v>
      </c>
      <c r="K88" s="43">
        <f t="shared" si="2"/>
        <v>3.1806280969911112</v>
      </c>
      <c r="L88" s="182">
        <v>5.3028851600431801E-4</v>
      </c>
      <c r="M88" s="21"/>
      <c r="N88" s="12">
        <f>AVERAGE($L88:L88)</f>
        <v>5.3028851600431801E-4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50</v>
      </c>
      <c r="J89" s="14">
        <v>11403.981566905901</v>
      </c>
      <c r="K89" s="43">
        <f t="shared" si="2"/>
        <v>3.1677726574738614</v>
      </c>
      <c r="L89" s="182">
        <v>3.7062882480874199E-4</v>
      </c>
      <c r="M89" s="21"/>
      <c r="N89" s="12">
        <f>AVERAGE($L89:L89)</f>
        <v>3.7062882480874199E-4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50</v>
      </c>
      <c r="J90" s="14">
        <v>11418.4767799377</v>
      </c>
      <c r="K90" s="43">
        <f t="shared" si="2"/>
        <v>3.1717991055382502</v>
      </c>
      <c r="L90" s="182">
        <v>2.8297558568325502E-4</v>
      </c>
      <c r="M90" s="21"/>
      <c r="N90" s="12">
        <f>AVERAGE($L90:L90)</f>
        <v>2.8297558568325502E-4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50</v>
      </c>
      <c r="J91" s="14">
        <v>10315.8330144882</v>
      </c>
      <c r="K91" s="43">
        <f t="shared" si="2"/>
        <v>2.8655091706911668</v>
      </c>
      <c r="L91" s="182">
        <v>3.3688998283465101E-4</v>
      </c>
      <c r="M91" s="21"/>
      <c r="N91" s="12">
        <f>AVERAGE($L91:L91)</f>
        <v>3.3688998283465101E-4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50</v>
      </c>
      <c r="J92" s="14">
        <v>11360.7187881469</v>
      </c>
      <c r="K92" s="43">
        <f t="shared" si="2"/>
        <v>3.1557552189296945</v>
      </c>
      <c r="L92" s="182">
        <v>4.78908155934617E-4</v>
      </c>
      <c r="M92" s="21"/>
      <c r="N92" s="12">
        <f>AVERAGE($L92:L92)</f>
        <v>4.78908155934617E-4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50</v>
      </c>
      <c r="J93" s="14">
        <v>10534.253430843301</v>
      </c>
      <c r="K93" s="43">
        <f t="shared" si="2"/>
        <v>2.9261815085675833</v>
      </c>
      <c r="L93" s="182">
        <v>4.7811202774713401E-4</v>
      </c>
      <c r="M93" s="21"/>
      <c r="N93" s="12">
        <f>AVERAGE($L93:L93)</f>
        <v>4.7811202774713401E-4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50</v>
      </c>
      <c r="J94" s="14">
        <v>11408.2940325736</v>
      </c>
      <c r="K94" s="43">
        <f t="shared" si="2"/>
        <v>3.1689705646037778</v>
      </c>
      <c r="L94" s="182">
        <v>4.5632026152999701E-4</v>
      </c>
      <c r="M94" s="21"/>
      <c r="N94" s="12">
        <f>AVERAGE($L94:L94)</f>
        <v>4.5632026152999701E-4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50</v>
      </c>
      <c r="J95" s="14">
        <v>10986.9845080375</v>
      </c>
      <c r="K95" s="43">
        <f t="shared" si="2"/>
        <v>3.0519401411215279</v>
      </c>
      <c r="L95" s="182">
        <v>2.6646715162845501E-4</v>
      </c>
      <c r="M95" s="21"/>
      <c r="N95" s="12">
        <f>AVERAGE($L95:L95)</f>
        <v>2.6646715162845501E-4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50</v>
      </c>
      <c r="J96" s="14">
        <v>10529.077878713601</v>
      </c>
      <c r="K96" s="43">
        <f t="shared" si="2"/>
        <v>2.9247438551982223</v>
      </c>
      <c r="L96" s="182">
        <v>4.09968302648327E-4</v>
      </c>
      <c r="M96" s="21"/>
      <c r="N96" s="12">
        <f>AVERAGE($L96:L96)</f>
        <v>4.09968302648327E-4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50</v>
      </c>
      <c r="J97" s="14">
        <v>12331.255804061801</v>
      </c>
      <c r="K97" s="43">
        <f t="shared" si="2"/>
        <v>3.4253488344616114</v>
      </c>
      <c r="L97" s="182">
        <v>1.2228833176817001E-3</v>
      </c>
      <c r="M97" s="21"/>
      <c r="N97" s="12">
        <f>AVERAGE($L97:L97)</f>
        <v>1.2228833176817001E-3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50</v>
      </c>
      <c r="J98" s="14">
        <v>12255.867134809399</v>
      </c>
      <c r="K98" s="43">
        <f t="shared" si="2"/>
        <v>3.4044075374470553</v>
      </c>
      <c r="L98" s="182">
        <v>4.0544241610041497E-4</v>
      </c>
      <c r="M98" s="21"/>
      <c r="N98" s="12">
        <f>AVERAGE($L98:L98)</f>
        <v>4.0544241610041497E-4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50</v>
      </c>
      <c r="J99" s="14">
        <v>11590.738016605301</v>
      </c>
      <c r="K99" s="43">
        <f t="shared" si="2"/>
        <v>3.219649449057028</v>
      </c>
      <c r="L99" s="182">
        <v>3.67317846485529E-4</v>
      </c>
      <c r="M99" s="21"/>
      <c r="N99" s="12">
        <f>AVERAGE($L99:L99)</f>
        <v>3.67317846485529E-4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50</v>
      </c>
      <c r="J100" s="14">
        <v>11398.773542642501</v>
      </c>
      <c r="K100" s="43">
        <f t="shared" si="2"/>
        <v>3.1663259840673614</v>
      </c>
      <c r="L100" s="182">
        <v>5.5837403090054996E-4</v>
      </c>
      <c r="M100" s="21"/>
      <c r="N100" s="12">
        <f>AVERAGE($L100:L100)</f>
        <v>5.5837403090054996E-4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50</v>
      </c>
      <c r="J101" s="14">
        <v>12031.323597908</v>
      </c>
      <c r="K101" s="43">
        <f t="shared" si="2"/>
        <v>3.3420343327522222</v>
      </c>
      <c r="L101" s="182">
        <v>5.5674242396552397E-4</v>
      </c>
      <c r="M101" s="21"/>
      <c r="N101" s="12">
        <f>AVERAGE($L101:L101)</f>
        <v>5.5674242396552397E-4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50</v>
      </c>
      <c r="J102" s="14">
        <v>11074.6992044448</v>
      </c>
      <c r="K102" s="43">
        <f t="shared" si="2"/>
        <v>3.076305334568</v>
      </c>
      <c r="L102" s="182">
        <v>2.8015118240167999E-4</v>
      </c>
      <c r="M102" s="21"/>
      <c r="N102" s="12">
        <f>AVERAGE($L102:L102)</f>
        <v>2.8015118240167999E-4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50</v>
      </c>
      <c r="J103" s="14">
        <v>11716.897118806801</v>
      </c>
      <c r="K103" s="43">
        <f t="shared" si="2"/>
        <v>3.2546936441130003</v>
      </c>
      <c r="L103" s="182">
        <v>1.08678231094615E-3</v>
      </c>
      <c r="M103" s="21"/>
      <c r="N103" s="12">
        <f>AVERAGE($L103:L103)</f>
        <v>1.08678231094615E-3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10687.253811783748</v>
      </c>
      <c r="K104" s="44">
        <f>J104/3600</f>
        <v>2.9686816143843746</v>
      </c>
      <c r="L104" s="19">
        <f>AVERAGE(L54:L103)</f>
        <v>6.1044903107726793E-4</v>
      </c>
      <c r="M104" s="181">
        <f>_xlfn.STDEV.P(L54:L103)</f>
        <v>3.2581148646597212E-4</v>
      </c>
      <c r="N104" s="5"/>
    </row>
    <row r="105" spans="1:14" x14ac:dyDescent="0.25">
      <c r="A105" t="s">
        <v>233</v>
      </c>
      <c r="B105" s="11"/>
      <c r="C105" s="29">
        <v>4</v>
      </c>
      <c r="D105" s="29" t="s">
        <v>192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50</v>
      </c>
      <c r="J105" s="14">
        <v>5836.9404292106601</v>
      </c>
      <c r="K105" s="43">
        <f>J105/3600</f>
        <v>1.6213723414474055</v>
      </c>
      <c r="L105" s="182">
        <v>2.6790224089014202E-4</v>
      </c>
      <c r="M105" s="27"/>
      <c r="N105" s="12">
        <f>AVERAGE($L105:L105)</f>
        <v>2.6790224089014202E-4</v>
      </c>
    </row>
    <row r="106" spans="1:14" x14ac:dyDescent="0.25">
      <c r="B106" s="11"/>
      <c r="C106" s="29">
        <v>4</v>
      </c>
      <c r="D106" s="29" t="s">
        <v>192</v>
      </c>
      <c r="E106" s="29" t="s">
        <v>48</v>
      </c>
      <c r="F106" s="29">
        <v>1</v>
      </c>
      <c r="G106" s="29">
        <v>0.5</v>
      </c>
      <c r="H106" s="29">
        <v>2000</v>
      </c>
      <c r="I106" s="29">
        <v>50</v>
      </c>
      <c r="J106" s="14">
        <v>5857.71390485763</v>
      </c>
      <c r="K106" s="43">
        <f t="shared" ref="K106:K154" si="3">J106/3600</f>
        <v>1.6271427513493417</v>
      </c>
      <c r="L106" s="182">
        <v>0.2728590500791</v>
      </c>
      <c r="M106" s="21"/>
      <c r="N106" s="12">
        <f>AVERAGE($L106:L106)</f>
        <v>0.2728590500791</v>
      </c>
    </row>
    <row r="107" spans="1:14" x14ac:dyDescent="0.25">
      <c r="B107" s="11"/>
      <c r="C107" s="29">
        <v>4</v>
      </c>
      <c r="D107" s="29" t="s">
        <v>192</v>
      </c>
      <c r="E107" s="29" t="s">
        <v>48</v>
      </c>
      <c r="F107" s="29">
        <v>1</v>
      </c>
      <c r="G107" s="29">
        <v>0.5</v>
      </c>
      <c r="H107" s="29">
        <v>2000</v>
      </c>
      <c r="I107" s="29">
        <v>50</v>
      </c>
      <c r="J107" s="14">
        <v>15836.2955765724</v>
      </c>
      <c r="K107" s="43">
        <f t="shared" si="3"/>
        <v>4.3989709934923331</v>
      </c>
      <c r="L107" s="182">
        <v>5.3013262252995597E-4</v>
      </c>
      <c r="M107" s="21"/>
      <c r="N107" s="12">
        <f>AVERAGE($L107:L107)</f>
        <v>5.3013262252995597E-4</v>
      </c>
    </row>
    <row r="108" spans="1:14" x14ac:dyDescent="0.25">
      <c r="B108" s="11"/>
      <c r="C108" s="29">
        <v>4</v>
      </c>
      <c r="D108" s="29" t="s">
        <v>192</v>
      </c>
      <c r="E108" s="29" t="s">
        <v>48</v>
      </c>
      <c r="F108" s="29">
        <v>1</v>
      </c>
      <c r="G108" s="29">
        <v>0.5</v>
      </c>
      <c r="H108" s="29">
        <v>2000</v>
      </c>
      <c r="I108" s="29">
        <v>50</v>
      </c>
      <c r="J108" s="14">
        <v>15554.936860084499</v>
      </c>
      <c r="K108" s="43">
        <f t="shared" si="3"/>
        <v>4.3208157944679169</v>
      </c>
      <c r="L108" s="182">
        <v>6.0806828125038097E-4</v>
      </c>
      <c r="M108" s="21"/>
      <c r="N108" s="12">
        <f>AVERAGE($L108:L108)</f>
        <v>6.0806828125038097E-4</v>
      </c>
    </row>
    <row r="109" spans="1:14" x14ac:dyDescent="0.25">
      <c r="B109" s="11"/>
      <c r="C109" s="29">
        <v>4</v>
      </c>
      <c r="D109" s="29" t="s">
        <v>192</v>
      </c>
      <c r="E109" s="29" t="s">
        <v>48</v>
      </c>
      <c r="F109" s="29">
        <v>1</v>
      </c>
      <c r="G109" s="29">
        <v>0.5</v>
      </c>
      <c r="H109" s="29">
        <v>2000</v>
      </c>
      <c r="I109" s="29">
        <v>50</v>
      </c>
      <c r="J109" s="14">
        <v>15382.697363376599</v>
      </c>
      <c r="K109" s="43">
        <f t="shared" si="3"/>
        <v>4.2729714898268334</v>
      </c>
      <c r="L109" s="182">
        <v>4.5210372523063198E-4</v>
      </c>
      <c r="M109" s="21"/>
      <c r="N109" s="12">
        <f>AVERAGE($L109:L109)</f>
        <v>4.5210372523063198E-4</v>
      </c>
    </row>
    <row r="110" spans="1:14" x14ac:dyDescent="0.25">
      <c r="B110" s="11"/>
      <c r="C110" s="29">
        <v>4</v>
      </c>
      <c r="D110" s="29" t="s">
        <v>192</v>
      </c>
      <c r="E110" s="29" t="s">
        <v>48</v>
      </c>
      <c r="F110" s="29">
        <v>1</v>
      </c>
      <c r="G110" s="29">
        <v>0.5</v>
      </c>
      <c r="H110" s="29">
        <v>2000</v>
      </c>
      <c r="I110" s="29">
        <v>50</v>
      </c>
      <c r="J110" s="14">
        <v>5785.4877691268903</v>
      </c>
      <c r="K110" s="43">
        <f t="shared" si="3"/>
        <v>1.6070799358685806</v>
      </c>
      <c r="L110" s="182">
        <v>7.6662485711652905E-4</v>
      </c>
      <c r="M110" s="21"/>
      <c r="N110" s="12">
        <f>AVERAGE($L110:L110)</f>
        <v>7.6662485711652905E-4</v>
      </c>
    </row>
    <row r="111" spans="1:14" x14ac:dyDescent="0.25">
      <c r="B111" s="11"/>
      <c r="C111" s="29">
        <v>4</v>
      </c>
      <c r="D111" s="29" t="s">
        <v>192</v>
      </c>
      <c r="E111" s="29" t="s">
        <v>48</v>
      </c>
      <c r="F111" s="29">
        <v>1</v>
      </c>
      <c r="G111" s="29">
        <v>0.5</v>
      </c>
      <c r="H111" s="29">
        <v>2000</v>
      </c>
      <c r="I111" s="29">
        <v>50</v>
      </c>
      <c r="J111" s="14">
        <v>5819.7771425247101</v>
      </c>
      <c r="K111" s="43">
        <f t="shared" si="3"/>
        <v>1.6166047618124195</v>
      </c>
      <c r="L111" s="182">
        <v>5.3334307199145699E-4</v>
      </c>
      <c r="M111" s="21"/>
      <c r="N111" s="12">
        <f>AVERAGE($L111:L111)</f>
        <v>5.3334307199145699E-4</v>
      </c>
    </row>
    <row r="112" spans="1:14" x14ac:dyDescent="0.25">
      <c r="B112" s="11"/>
      <c r="C112" s="29">
        <v>4</v>
      </c>
      <c r="D112" s="29" t="s">
        <v>192</v>
      </c>
      <c r="E112" s="29" t="s">
        <v>48</v>
      </c>
      <c r="F112" s="29">
        <v>1</v>
      </c>
      <c r="G112" s="29">
        <v>0.5</v>
      </c>
      <c r="H112" s="29">
        <v>2000</v>
      </c>
      <c r="I112" s="29">
        <v>50</v>
      </c>
      <c r="J112" s="14">
        <v>14683.6518154144</v>
      </c>
      <c r="K112" s="43">
        <f t="shared" si="3"/>
        <v>4.0787921709484447</v>
      </c>
      <c r="L112" s="182">
        <v>6.7044480500693304E-4</v>
      </c>
      <c r="M112" s="21"/>
      <c r="N112" s="12">
        <f>AVERAGE($L112:L112)</f>
        <v>6.7044480500693304E-4</v>
      </c>
    </row>
    <row r="113" spans="2:14" x14ac:dyDescent="0.25">
      <c r="B113" s="11"/>
      <c r="C113" s="29">
        <v>4</v>
      </c>
      <c r="D113" s="29" t="s">
        <v>192</v>
      </c>
      <c r="E113" s="29" t="s">
        <v>48</v>
      </c>
      <c r="F113" s="29">
        <v>1</v>
      </c>
      <c r="G113" s="29">
        <v>0.5</v>
      </c>
      <c r="H113" s="29">
        <v>2000</v>
      </c>
      <c r="I113" s="29">
        <v>50</v>
      </c>
      <c r="J113" s="14">
        <v>15271.639269351899</v>
      </c>
      <c r="K113" s="43">
        <f t="shared" si="3"/>
        <v>4.242122019264416</v>
      </c>
      <c r="L113" s="182">
        <v>4.4230261651280701E-3</v>
      </c>
      <c r="M113" s="21"/>
      <c r="N113" s="12">
        <f>AVERAGE($L113:L113)</f>
        <v>4.4230261651280701E-3</v>
      </c>
    </row>
    <row r="114" spans="2:14" x14ac:dyDescent="0.25">
      <c r="B114" s="11"/>
      <c r="C114" s="29">
        <v>4</v>
      </c>
      <c r="D114" s="29" t="s">
        <v>192</v>
      </c>
      <c r="E114" s="29" t="s">
        <v>48</v>
      </c>
      <c r="F114" s="29">
        <v>1</v>
      </c>
      <c r="G114" s="29">
        <v>0.5</v>
      </c>
      <c r="H114" s="29">
        <v>2000</v>
      </c>
      <c r="I114" s="29">
        <v>50</v>
      </c>
      <c r="J114" s="14">
        <v>15070.3562881946</v>
      </c>
      <c r="K114" s="43">
        <f t="shared" si="3"/>
        <v>4.1862100800540558</v>
      </c>
      <c r="L114" s="182">
        <v>0.122810823984669</v>
      </c>
      <c r="M114" s="21"/>
      <c r="N114" s="12">
        <f>AVERAGE($L114:L114)</f>
        <v>0.122810823984669</v>
      </c>
    </row>
    <row r="115" spans="2:14" x14ac:dyDescent="0.25">
      <c r="B115" s="11"/>
      <c r="C115" s="29">
        <v>4</v>
      </c>
      <c r="D115" s="29" t="s">
        <v>192</v>
      </c>
      <c r="E115" s="29" t="s">
        <v>48</v>
      </c>
      <c r="F115" s="29">
        <v>1</v>
      </c>
      <c r="G115" s="29">
        <v>0.5</v>
      </c>
      <c r="H115" s="29">
        <v>2000</v>
      </c>
      <c r="I115" s="29">
        <v>50</v>
      </c>
      <c r="J115" s="14">
        <v>14498.821320056901</v>
      </c>
      <c r="K115" s="43">
        <f t="shared" si="3"/>
        <v>4.0274503666824728</v>
      </c>
      <c r="L115" s="182">
        <v>5.8322180463549005E-4</v>
      </c>
      <c r="M115" s="21"/>
      <c r="N115" s="12">
        <f>AVERAGE($L115:L115)</f>
        <v>5.8322180463549005E-4</v>
      </c>
    </row>
    <row r="116" spans="2:14" x14ac:dyDescent="0.25">
      <c r="B116" s="11"/>
      <c r="C116" s="29">
        <v>4</v>
      </c>
      <c r="D116" s="29" t="s">
        <v>192</v>
      </c>
      <c r="E116" s="29" t="s">
        <v>48</v>
      </c>
      <c r="F116" s="29">
        <v>1</v>
      </c>
      <c r="G116" s="29">
        <v>0.5</v>
      </c>
      <c r="H116" s="29">
        <v>2000</v>
      </c>
      <c r="I116" s="29">
        <v>50</v>
      </c>
      <c r="J116" s="14">
        <v>14471.5280451774</v>
      </c>
      <c r="K116" s="43">
        <f t="shared" si="3"/>
        <v>4.0198689014381666</v>
      </c>
      <c r="L116" s="182">
        <v>3.4964167063171399E-4</v>
      </c>
      <c r="M116" s="21"/>
      <c r="N116" s="12">
        <f>AVERAGE($L116:L116)</f>
        <v>3.4964167063171399E-4</v>
      </c>
    </row>
    <row r="117" spans="2:14" x14ac:dyDescent="0.25">
      <c r="B117" s="11"/>
      <c r="C117" s="29">
        <v>4</v>
      </c>
      <c r="D117" s="29" t="s">
        <v>192</v>
      </c>
      <c r="E117" s="29" t="s">
        <v>48</v>
      </c>
      <c r="F117" s="29">
        <v>1</v>
      </c>
      <c r="G117" s="29">
        <v>0.5</v>
      </c>
      <c r="H117" s="29">
        <v>2000</v>
      </c>
      <c r="I117" s="29">
        <v>50</v>
      </c>
      <c r="J117" s="14">
        <v>15037.542325734999</v>
      </c>
      <c r="K117" s="43">
        <f t="shared" si="3"/>
        <v>4.1770950904819442</v>
      </c>
      <c r="L117" s="182">
        <v>3.8998938006733097E-2</v>
      </c>
      <c r="M117" s="21"/>
      <c r="N117" s="12">
        <f>AVERAGE($L117:L117)</f>
        <v>3.8998938006733097E-2</v>
      </c>
    </row>
    <row r="118" spans="2:14" x14ac:dyDescent="0.25">
      <c r="B118" s="11"/>
      <c r="C118" s="29">
        <v>4</v>
      </c>
      <c r="D118" s="29" t="s">
        <v>192</v>
      </c>
      <c r="E118" s="29" t="s">
        <v>48</v>
      </c>
      <c r="F118" s="29">
        <v>1</v>
      </c>
      <c r="G118" s="29">
        <v>0.5</v>
      </c>
      <c r="H118" s="29">
        <v>2000</v>
      </c>
      <c r="I118" s="29">
        <v>50</v>
      </c>
      <c r="J118" s="14">
        <v>14978.446466445899</v>
      </c>
      <c r="K118" s="43">
        <f t="shared" si="3"/>
        <v>4.1606795740127493</v>
      </c>
      <c r="L118" s="182">
        <v>2.3762811341404701E-3</v>
      </c>
      <c r="M118" s="21"/>
      <c r="N118" s="12">
        <f>AVERAGE($L118:L118)</f>
        <v>2.3762811341404701E-3</v>
      </c>
    </row>
    <row r="119" spans="2:14" x14ac:dyDescent="0.25">
      <c r="B119" s="11"/>
      <c r="C119" s="29">
        <v>4</v>
      </c>
      <c r="D119" s="29" t="s">
        <v>192</v>
      </c>
      <c r="E119" s="29" t="s">
        <v>48</v>
      </c>
      <c r="F119" s="29">
        <v>1</v>
      </c>
      <c r="G119" s="29">
        <v>0.5</v>
      </c>
      <c r="H119" s="29">
        <v>2000</v>
      </c>
      <c r="I119" s="29">
        <v>50</v>
      </c>
      <c r="J119" s="14">
        <v>15470.746477127001</v>
      </c>
      <c r="K119" s="43">
        <f t="shared" si="3"/>
        <v>4.2974295769797228</v>
      </c>
      <c r="L119" s="182">
        <v>2.5919885031480699E-4</v>
      </c>
      <c r="M119" s="21"/>
      <c r="N119" s="12">
        <f>AVERAGE($L119:L119)</f>
        <v>2.5919885031480699E-4</v>
      </c>
    </row>
    <row r="120" spans="2:14" x14ac:dyDescent="0.25">
      <c r="B120" s="11"/>
      <c r="C120" s="29">
        <v>4</v>
      </c>
      <c r="D120" s="29" t="s">
        <v>192</v>
      </c>
      <c r="E120" s="29" t="s">
        <v>48</v>
      </c>
      <c r="F120" s="29">
        <v>1</v>
      </c>
      <c r="G120" s="29">
        <v>0.5</v>
      </c>
      <c r="H120" s="29">
        <v>2000</v>
      </c>
      <c r="I120" s="29">
        <v>50</v>
      </c>
      <c r="J120" s="14">
        <v>14992.0035014152</v>
      </c>
      <c r="K120" s="43">
        <f t="shared" si="3"/>
        <v>4.1644454170597776</v>
      </c>
      <c r="L120" s="182">
        <v>4.77677623672384E-4</v>
      </c>
      <c r="M120" s="21"/>
      <c r="N120" s="12">
        <f>AVERAGE($L120:L120)</f>
        <v>4.77677623672384E-4</v>
      </c>
    </row>
    <row r="121" spans="2:14" x14ac:dyDescent="0.25">
      <c r="B121" s="11"/>
      <c r="C121" s="29">
        <v>4</v>
      </c>
      <c r="D121" s="29" t="s">
        <v>192</v>
      </c>
      <c r="E121" s="29" t="s">
        <v>48</v>
      </c>
      <c r="F121" s="29">
        <v>1</v>
      </c>
      <c r="G121" s="29">
        <v>0.5</v>
      </c>
      <c r="H121" s="29">
        <v>2000</v>
      </c>
      <c r="I121" s="29">
        <v>50</v>
      </c>
      <c r="J121" s="14">
        <v>14931.2454497814</v>
      </c>
      <c r="K121" s="43">
        <f t="shared" si="3"/>
        <v>4.147568180494833</v>
      </c>
      <c r="L121" s="182">
        <v>8.67248168705125E-4</v>
      </c>
      <c r="M121" s="21"/>
      <c r="N121" s="12">
        <f>AVERAGE($L121:L121)</f>
        <v>8.67248168705125E-4</v>
      </c>
    </row>
    <row r="122" spans="2:14" x14ac:dyDescent="0.25">
      <c r="B122" s="11"/>
      <c r="C122" s="29">
        <v>4</v>
      </c>
      <c r="D122" s="29" t="s">
        <v>192</v>
      </c>
      <c r="E122" s="29" t="s">
        <v>48</v>
      </c>
      <c r="F122" s="29">
        <v>1</v>
      </c>
      <c r="G122" s="29">
        <v>0.5</v>
      </c>
      <c r="H122" s="29">
        <v>2000</v>
      </c>
      <c r="I122" s="29">
        <v>50</v>
      </c>
      <c r="J122" s="14">
        <v>14776.244852542801</v>
      </c>
      <c r="K122" s="43">
        <f t="shared" si="3"/>
        <v>4.1045124590396673</v>
      </c>
      <c r="L122" s="182">
        <v>4.9636177455457604E-4</v>
      </c>
      <c r="M122" s="21"/>
      <c r="N122" s="12">
        <f>AVERAGE($L122:L122)</f>
        <v>4.9636177455457604E-4</v>
      </c>
    </row>
    <row r="123" spans="2:14" x14ac:dyDescent="0.25">
      <c r="B123" s="11"/>
      <c r="C123" s="29">
        <v>4</v>
      </c>
      <c r="D123" s="29" t="s">
        <v>192</v>
      </c>
      <c r="E123" s="29" t="s">
        <v>48</v>
      </c>
      <c r="F123" s="29">
        <v>1</v>
      </c>
      <c r="G123" s="29">
        <v>0.5</v>
      </c>
      <c r="H123" s="29">
        <v>2000</v>
      </c>
      <c r="I123" s="29">
        <v>50</v>
      </c>
      <c r="J123" s="14">
        <v>15756.253058910301</v>
      </c>
      <c r="K123" s="43">
        <f t="shared" si="3"/>
        <v>4.376736960808417</v>
      </c>
      <c r="L123" s="182">
        <v>8.7391005778071594E-3</v>
      </c>
      <c r="M123" s="21"/>
      <c r="N123" s="12">
        <f>AVERAGE($L123:L123)</f>
        <v>8.7391005778071594E-3</v>
      </c>
    </row>
    <row r="124" spans="2:14" x14ac:dyDescent="0.25">
      <c r="B124" s="11"/>
      <c r="C124" s="29">
        <v>4</v>
      </c>
      <c r="D124" s="29" t="s">
        <v>192</v>
      </c>
      <c r="E124" s="29" t="s">
        <v>48</v>
      </c>
      <c r="F124" s="29">
        <v>1</v>
      </c>
      <c r="G124" s="29">
        <v>0.5</v>
      </c>
      <c r="H124" s="29">
        <v>2000</v>
      </c>
      <c r="I124" s="29">
        <v>50</v>
      </c>
      <c r="J124" s="14">
        <v>15355.539649009699</v>
      </c>
      <c r="K124" s="43">
        <f t="shared" si="3"/>
        <v>4.2654276802804718</v>
      </c>
      <c r="L124" s="182">
        <v>6.2420827225403595E-4</v>
      </c>
      <c r="M124" s="21"/>
      <c r="N124" s="12">
        <f>AVERAGE($L124:L124)</f>
        <v>6.2420827225403595E-4</v>
      </c>
    </row>
    <row r="125" spans="2:14" x14ac:dyDescent="0.25">
      <c r="B125" s="11"/>
      <c r="C125" s="29">
        <v>4</v>
      </c>
      <c r="D125" s="29" t="s">
        <v>192</v>
      </c>
      <c r="E125" s="29" t="s">
        <v>48</v>
      </c>
      <c r="F125" s="29">
        <v>1</v>
      </c>
      <c r="G125" s="29">
        <v>0.5</v>
      </c>
      <c r="H125" s="29">
        <v>2000</v>
      </c>
      <c r="I125" s="29">
        <v>50</v>
      </c>
      <c r="J125" s="14">
        <v>15445.201586007999</v>
      </c>
      <c r="K125" s="43">
        <f t="shared" si="3"/>
        <v>4.2903337738911107</v>
      </c>
      <c r="L125" s="182">
        <v>4.1884565692866901E-4</v>
      </c>
      <c r="M125" s="21"/>
      <c r="N125" s="12">
        <f>AVERAGE($L125:L125)</f>
        <v>4.1884565692866901E-4</v>
      </c>
    </row>
    <row r="126" spans="2:14" x14ac:dyDescent="0.25">
      <c r="B126" s="11"/>
      <c r="C126" s="29">
        <v>4</v>
      </c>
      <c r="D126" s="29" t="s">
        <v>192</v>
      </c>
      <c r="E126" s="29" t="s">
        <v>48</v>
      </c>
      <c r="F126" s="29">
        <v>1</v>
      </c>
      <c r="G126" s="29">
        <v>0.5</v>
      </c>
      <c r="H126" s="29">
        <v>2000</v>
      </c>
      <c r="I126" s="29">
        <v>50</v>
      </c>
      <c r="J126" s="14">
        <v>15450.756646633101</v>
      </c>
      <c r="K126" s="43">
        <f t="shared" si="3"/>
        <v>4.2918768462869723</v>
      </c>
      <c r="L126" s="182">
        <v>2.9673590818287402E-4</v>
      </c>
      <c r="M126" s="21"/>
      <c r="N126" s="12">
        <f>AVERAGE($L126:L126)</f>
        <v>2.9673590818287402E-4</v>
      </c>
    </row>
    <row r="127" spans="2:14" x14ac:dyDescent="0.25">
      <c r="B127" s="11"/>
      <c r="C127" s="29">
        <v>4</v>
      </c>
      <c r="D127" s="29" t="s">
        <v>192</v>
      </c>
      <c r="E127" s="29" t="s">
        <v>48</v>
      </c>
      <c r="F127" s="29">
        <v>1</v>
      </c>
      <c r="G127" s="29">
        <v>0.5</v>
      </c>
      <c r="H127" s="29">
        <v>2000</v>
      </c>
      <c r="I127" s="29">
        <v>50</v>
      </c>
      <c r="J127" s="14">
        <v>15090.1846051216</v>
      </c>
      <c r="K127" s="43">
        <f t="shared" si="3"/>
        <v>4.1917179458671114</v>
      </c>
      <c r="L127" s="182">
        <v>7.5496813715056799E-4</v>
      </c>
      <c r="M127" s="21"/>
      <c r="N127" s="12">
        <f>AVERAGE($L127:L127)</f>
        <v>7.5496813715056799E-4</v>
      </c>
    </row>
    <row r="128" spans="2:14" x14ac:dyDescent="0.25">
      <c r="B128" s="11"/>
      <c r="C128" s="29">
        <v>4</v>
      </c>
      <c r="D128" s="29" t="s">
        <v>192</v>
      </c>
      <c r="E128" s="29" t="s">
        <v>48</v>
      </c>
      <c r="F128" s="29">
        <v>1</v>
      </c>
      <c r="G128" s="29">
        <v>0.5</v>
      </c>
      <c r="H128" s="29">
        <v>2000</v>
      </c>
      <c r="I128" s="29">
        <v>50</v>
      </c>
      <c r="J128" s="14">
        <v>15502.3437750339</v>
      </c>
      <c r="K128" s="43">
        <f t="shared" si="3"/>
        <v>4.3062066041760829</v>
      </c>
      <c r="L128" s="182">
        <v>7.52351400794087E-4</v>
      </c>
      <c r="M128" s="21"/>
      <c r="N128" s="12">
        <f>AVERAGE($L128:L128)</f>
        <v>7.52351400794087E-4</v>
      </c>
    </row>
    <row r="129" spans="2:14" x14ac:dyDescent="0.25">
      <c r="B129" s="11"/>
      <c r="C129" s="29">
        <v>4</v>
      </c>
      <c r="D129" s="29" t="s">
        <v>192</v>
      </c>
      <c r="E129" s="29" t="s">
        <v>48</v>
      </c>
      <c r="F129" s="29">
        <v>1</v>
      </c>
      <c r="G129" s="29">
        <v>0.5</v>
      </c>
      <c r="H129" s="29">
        <v>2000</v>
      </c>
      <c r="I129" s="29">
        <v>50</v>
      </c>
      <c r="J129" s="14">
        <v>15302.431081533399</v>
      </c>
      <c r="K129" s="43">
        <f t="shared" si="3"/>
        <v>4.2506753004259439</v>
      </c>
      <c r="L129" s="182">
        <v>5.0047826288303701E-4</v>
      </c>
      <c r="M129" s="21"/>
      <c r="N129" s="12">
        <f>AVERAGE($L129:L129)</f>
        <v>5.0047826288303701E-4</v>
      </c>
    </row>
    <row r="130" spans="2:14" x14ac:dyDescent="0.25">
      <c r="B130" s="11"/>
      <c r="C130" s="29">
        <v>4</v>
      </c>
      <c r="D130" s="29" t="s">
        <v>192</v>
      </c>
      <c r="E130" s="29" t="s">
        <v>48</v>
      </c>
      <c r="F130" s="29">
        <v>1</v>
      </c>
      <c r="G130" s="29">
        <v>0.5</v>
      </c>
      <c r="H130" s="29">
        <v>2000</v>
      </c>
      <c r="I130" s="29">
        <v>50</v>
      </c>
      <c r="J130" s="14">
        <v>14754.5812630653</v>
      </c>
      <c r="K130" s="43">
        <f t="shared" si="3"/>
        <v>4.0984947952959168</v>
      </c>
      <c r="L130" s="182">
        <v>4.5724833299967703E-2</v>
      </c>
      <c r="M130" s="21"/>
      <c r="N130" s="12">
        <f>AVERAGE($L130:L130)</f>
        <v>4.5724833299967703E-2</v>
      </c>
    </row>
    <row r="131" spans="2:14" x14ac:dyDescent="0.25">
      <c r="B131" s="11"/>
      <c r="C131" s="29">
        <v>4</v>
      </c>
      <c r="D131" s="29" t="s">
        <v>192</v>
      </c>
      <c r="E131" s="29" t="s">
        <v>48</v>
      </c>
      <c r="F131" s="29">
        <v>1</v>
      </c>
      <c r="G131" s="29">
        <v>0.5</v>
      </c>
      <c r="H131" s="29">
        <v>2000</v>
      </c>
      <c r="I131" s="29">
        <v>50</v>
      </c>
      <c r="J131" s="14">
        <v>15079.5826084613</v>
      </c>
      <c r="K131" s="43">
        <f t="shared" si="3"/>
        <v>4.1887729467948054</v>
      </c>
      <c r="L131" s="182">
        <v>4.3404010846958402E-4</v>
      </c>
      <c r="M131" s="21"/>
      <c r="N131" s="12">
        <f>AVERAGE($L131:L131)</f>
        <v>4.3404010846958402E-4</v>
      </c>
    </row>
    <row r="132" spans="2:14" x14ac:dyDescent="0.25">
      <c r="B132" s="11"/>
      <c r="C132" s="29">
        <v>4</v>
      </c>
      <c r="D132" s="29" t="s">
        <v>192</v>
      </c>
      <c r="E132" s="29" t="s">
        <v>48</v>
      </c>
      <c r="F132" s="29">
        <v>1</v>
      </c>
      <c r="G132" s="29">
        <v>0.5</v>
      </c>
      <c r="H132" s="29">
        <v>2000</v>
      </c>
      <c r="I132" s="29">
        <v>50</v>
      </c>
      <c r="J132" s="14">
        <v>15501.0528848171</v>
      </c>
      <c r="K132" s="43">
        <f t="shared" si="3"/>
        <v>4.3058480235603058</v>
      </c>
      <c r="L132" s="182">
        <v>2.84616397961161E-4</v>
      </c>
      <c r="M132" s="21"/>
      <c r="N132" s="12">
        <f>AVERAGE($L132:L132)</f>
        <v>2.84616397961161E-4</v>
      </c>
    </row>
    <row r="133" spans="2:14" x14ac:dyDescent="0.25">
      <c r="B133" s="11"/>
      <c r="C133" s="29">
        <v>4</v>
      </c>
      <c r="D133" s="29" t="s">
        <v>192</v>
      </c>
      <c r="E133" s="29" t="s">
        <v>48</v>
      </c>
      <c r="F133" s="29">
        <v>1</v>
      </c>
      <c r="G133" s="29">
        <v>0.5</v>
      </c>
      <c r="H133" s="29">
        <v>2000</v>
      </c>
      <c r="I133" s="29">
        <v>50</v>
      </c>
      <c r="J133" s="14">
        <v>14827.007936716</v>
      </c>
      <c r="K133" s="43">
        <f t="shared" si="3"/>
        <v>4.1186133157544447</v>
      </c>
      <c r="L133" s="182">
        <v>5.9724691959152001E-3</v>
      </c>
      <c r="M133" s="21"/>
      <c r="N133" s="12">
        <f>AVERAGE($L133:L133)</f>
        <v>5.9724691959152001E-3</v>
      </c>
    </row>
    <row r="134" spans="2:14" x14ac:dyDescent="0.25">
      <c r="B134" s="11"/>
      <c r="C134" s="29">
        <v>4</v>
      </c>
      <c r="D134" s="29" t="s">
        <v>192</v>
      </c>
      <c r="E134" s="29" t="s">
        <v>48</v>
      </c>
      <c r="F134" s="29">
        <v>1</v>
      </c>
      <c r="G134" s="29">
        <v>0.5</v>
      </c>
      <c r="H134" s="29">
        <v>2000</v>
      </c>
      <c r="I134" s="29">
        <v>50</v>
      </c>
      <c r="J134" s="14">
        <v>14370.9058506488</v>
      </c>
      <c r="K134" s="43">
        <f t="shared" si="3"/>
        <v>3.991918291846889</v>
      </c>
      <c r="L134" s="182">
        <v>5.6171278154476501E-4</v>
      </c>
      <c r="M134" s="21"/>
      <c r="N134" s="12">
        <f>AVERAGE($L134:L134)</f>
        <v>5.6171278154476501E-4</v>
      </c>
    </row>
    <row r="135" spans="2:14" x14ac:dyDescent="0.25">
      <c r="B135" s="11"/>
      <c r="C135" s="29">
        <v>4</v>
      </c>
      <c r="D135" s="29" t="s">
        <v>192</v>
      </c>
      <c r="E135" s="29" t="s">
        <v>48</v>
      </c>
      <c r="F135" s="29">
        <v>1</v>
      </c>
      <c r="G135" s="29">
        <v>0.5</v>
      </c>
      <c r="H135" s="29">
        <v>2000</v>
      </c>
      <c r="I135" s="29">
        <v>50</v>
      </c>
      <c r="J135" s="14">
        <v>15193.5646831989</v>
      </c>
      <c r="K135" s="43">
        <f t="shared" si="3"/>
        <v>4.2204346342219168</v>
      </c>
      <c r="L135" s="182">
        <v>7.3140399737789599E-3</v>
      </c>
      <c r="M135" s="21"/>
      <c r="N135" s="12">
        <f>AVERAGE($L135:L135)</f>
        <v>7.3140399737789599E-3</v>
      </c>
    </row>
    <row r="136" spans="2:14" x14ac:dyDescent="0.25">
      <c r="B136" s="11"/>
      <c r="C136" s="29">
        <v>4</v>
      </c>
      <c r="D136" s="29" t="s">
        <v>192</v>
      </c>
      <c r="E136" s="29" t="s">
        <v>48</v>
      </c>
      <c r="F136" s="29">
        <v>1</v>
      </c>
      <c r="G136" s="29">
        <v>0.5</v>
      </c>
      <c r="H136" s="29">
        <v>2000</v>
      </c>
      <c r="I136" s="29">
        <v>50</v>
      </c>
      <c r="J136" s="14">
        <v>15090.7327940464</v>
      </c>
      <c r="K136" s="43">
        <f t="shared" si="3"/>
        <v>4.1918702205684442</v>
      </c>
      <c r="L136" s="182">
        <v>5.5548783075431703E-4</v>
      </c>
      <c r="M136" s="21"/>
      <c r="N136" s="12">
        <f>AVERAGE($L136:L136)</f>
        <v>5.5548783075431703E-4</v>
      </c>
    </row>
    <row r="137" spans="2:14" x14ac:dyDescent="0.25">
      <c r="B137" s="11"/>
      <c r="C137" s="29">
        <v>4</v>
      </c>
      <c r="D137" s="29" t="s">
        <v>192</v>
      </c>
      <c r="E137" s="29" t="s">
        <v>48</v>
      </c>
      <c r="F137" s="29">
        <v>1</v>
      </c>
      <c r="G137" s="29">
        <v>0.5</v>
      </c>
      <c r="H137" s="29">
        <v>2000</v>
      </c>
      <c r="I137" s="29">
        <v>50</v>
      </c>
      <c r="J137" s="14">
        <v>15354.651176929399</v>
      </c>
      <c r="K137" s="43">
        <f t="shared" si="3"/>
        <v>4.2651808824803883</v>
      </c>
      <c r="L137" s="182">
        <v>5.5333781681490401E-4</v>
      </c>
      <c r="M137" s="21"/>
      <c r="N137" s="12">
        <f>AVERAGE($L137:L137)</f>
        <v>5.5333781681490401E-4</v>
      </c>
    </row>
    <row r="138" spans="2:14" x14ac:dyDescent="0.25">
      <c r="B138" s="11"/>
      <c r="C138" s="29">
        <v>4</v>
      </c>
      <c r="D138" s="29" t="s">
        <v>192</v>
      </c>
      <c r="E138" s="29" t="s">
        <v>48</v>
      </c>
      <c r="F138" s="29">
        <v>1</v>
      </c>
      <c r="G138" s="29">
        <v>0.5</v>
      </c>
      <c r="H138" s="29">
        <v>2000</v>
      </c>
      <c r="I138" s="29">
        <v>50</v>
      </c>
      <c r="J138" s="14">
        <v>15617.0566222667</v>
      </c>
      <c r="K138" s="43">
        <f t="shared" si="3"/>
        <v>4.3380712839629725</v>
      </c>
      <c r="L138" s="182">
        <v>2.4590646377513901E-4</v>
      </c>
      <c r="M138" s="21"/>
      <c r="N138" s="12">
        <f>AVERAGE($L138:L138)</f>
        <v>2.4590646377513901E-4</v>
      </c>
    </row>
    <row r="139" spans="2:14" x14ac:dyDescent="0.25">
      <c r="B139" s="11"/>
      <c r="C139" s="29">
        <v>4</v>
      </c>
      <c r="D139" s="29" t="s">
        <v>192</v>
      </c>
      <c r="E139" s="29" t="s">
        <v>48</v>
      </c>
      <c r="F139" s="29">
        <v>1</v>
      </c>
      <c r="G139" s="29">
        <v>0.5</v>
      </c>
      <c r="H139" s="29">
        <v>2000</v>
      </c>
      <c r="I139" s="29">
        <v>50</v>
      </c>
      <c r="J139" s="14">
        <v>14951.3948082923</v>
      </c>
      <c r="K139" s="43">
        <f t="shared" si="3"/>
        <v>4.1531652245256385</v>
      </c>
      <c r="L139" s="182">
        <v>3.7122351825625302E-4</v>
      </c>
      <c r="M139" s="21"/>
      <c r="N139" s="12">
        <f>AVERAGE($L139:L139)</f>
        <v>3.7122351825625302E-4</v>
      </c>
    </row>
    <row r="140" spans="2:14" x14ac:dyDescent="0.25">
      <c r="B140" s="11"/>
      <c r="C140" s="29">
        <v>4</v>
      </c>
      <c r="D140" s="29" t="s">
        <v>192</v>
      </c>
      <c r="E140" s="29" t="s">
        <v>48</v>
      </c>
      <c r="F140" s="29">
        <v>1</v>
      </c>
      <c r="G140" s="29">
        <v>0.5</v>
      </c>
      <c r="H140" s="29">
        <v>2000</v>
      </c>
      <c r="I140" s="29">
        <v>50</v>
      </c>
      <c r="J140" s="14">
        <v>15687.4641256332</v>
      </c>
      <c r="K140" s="43">
        <f t="shared" si="3"/>
        <v>4.3576289237869998</v>
      </c>
      <c r="L140" s="182">
        <v>1.0413911806752101E-3</v>
      </c>
      <c r="M140" s="21"/>
      <c r="N140" s="12">
        <f>AVERAGE($L140:L140)</f>
        <v>1.0413911806752101E-3</v>
      </c>
    </row>
    <row r="141" spans="2:14" x14ac:dyDescent="0.25">
      <c r="B141" s="11"/>
      <c r="C141" s="29">
        <v>4</v>
      </c>
      <c r="D141" s="29" t="s">
        <v>192</v>
      </c>
      <c r="E141" s="29" t="s">
        <v>48</v>
      </c>
      <c r="F141" s="29">
        <v>1</v>
      </c>
      <c r="G141" s="29">
        <v>0.5</v>
      </c>
      <c r="H141" s="29">
        <v>2000</v>
      </c>
      <c r="I141" s="29">
        <v>50</v>
      </c>
      <c r="J141" s="14">
        <v>15638.2159445285</v>
      </c>
      <c r="K141" s="43">
        <f t="shared" si="3"/>
        <v>4.343948873480139</v>
      </c>
      <c r="L141" s="182">
        <v>5.6984302795996399E-4</v>
      </c>
      <c r="M141" s="21"/>
      <c r="N141" s="12">
        <f>AVERAGE($L141:L141)</f>
        <v>5.6984302795996399E-4</v>
      </c>
    </row>
    <row r="142" spans="2:14" x14ac:dyDescent="0.25">
      <c r="B142" s="11"/>
      <c r="C142" s="29">
        <v>4</v>
      </c>
      <c r="D142" s="29" t="s">
        <v>192</v>
      </c>
      <c r="E142" s="29" t="s">
        <v>48</v>
      </c>
      <c r="F142" s="29">
        <v>1</v>
      </c>
      <c r="G142" s="29">
        <v>0.5</v>
      </c>
      <c r="H142" s="29">
        <v>2000</v>
      </c>
      <c r="I142" s="29">
        <v>50</v>
      </c>
      <c r="J142" s="14">
        <v>15473.6115245819</v>
      </c>
      <c r="K142" s="43">
        <f t="shared" si="3"/>
        <v>4.2982254234949719</v>
      </c>
      <c r="L142" s="182">
        <v>8.7273788010356701E-4</v>
      </c>
      <c r="M142" s="21"/>
      <c r="N142" s="12">
        <f>AVERAGE($L142:L142)</f>
        <v>8.7273788010356701E-4</v>
      </c>
    </row>
    <row r="143" spans="2:14" x14ac:dyDescent="0.25">
      <c r="B143" s="11"/>
      <c r="C143" s="29">
        <v>4</v>
      </c>
      <c r="D143" s="29" t="s">
        <v>192</v>
      </c>
      <c r="E143" s="29" t="s">
        <v>48</v>
      </c>
      <c r="F143" s="29">
        <v>1</v>
      </c>
      <c r="G143" s="29">
        <v>0.5</v>
      </c>
      <c r="H143" s="29">
        <v>2000</v>
      </c>
      <c r="I143" s="29">
        <v>50</v>
      </c>
      <c r="J143" s="14">
        <v>15524.6447834968</v>
      </c>
      <c r="K143" s="43">
        <f t="shared" si="3"/>
        <v>4.312401328749111</v>
      </c>
      <c r="L143" s="182">
        <v>2.9282934092342299E-4</v>
      </c>
      <c r="M143" s="21"/>
      <c r="N143" s="12">
        <f>AVERAGE($L143:L143)</f>
        <v>2.9282934092342299E-4</v>
      </c>
    </row>
    <row r="144" spans="2:14" x14ac:dyDescent="0.25">
      <c r="B144" s="11"/>
      <c r="C144" s="29">
        <v>4</v>
      </c>
      <c r="D144" s="29" t="s">
        <v>192</v>
      </c>
      <c r="E144" s="29" t="s">
        <v>48</v>
      </c>
      <c r="F144" s="29">
        <v>1</v>
      </c>
      <c r="G144" s="29">
        <v>0.5</v>
      </c>
      <c r="H144" s="29">
        <v>2000</v>
      </c>
      <c r="I144" s="29">
        <v>50</v>
      </c>
      <c r="J144" s="14">
        <v>16172.252798318799</v>
      </c>
      <c r="K144" s="43">
        <f t="shared" si="3"/>
        <v>4.4922924439774441</v>
      </c>
      <c r="L144" s="182">
        <v>1.49190763718682E-3</v>
      </c>
      <c r="M144" s="21"/>
      <c r="N144" s="12">
        <f>AVERAGE($L144:L144)</f>
        <v>1.49190763718682E-3</v>
      </c>
    </row>
    <row r="145" spans="1:14" x14ac:dyDescent="0.25">
      <c r="B145" s="11"/>
      <c r="C145" s="29">
        <v>4</v>
      </c>
      <c r="D145" s="29" t="s">
        <v>192</v>
      </c>
      <c r="E145" s="29" t="s">
        <v>48</v>
      </c>
      <c r="F145" s="29">
        <v>1</v>
      </c>
      <c r="G145" s="29">
        <v>0.5</v>
      </c>
      <c r="H145" s="29">
        <v>2000</v>
      </c>
      <c r="I145" s="29">
        <v>50</v>
      </c>
      <c r="J145" s="14">
        <v>15134.621077775901</v>
      </c>
      <c r="K145" s="43">
        <f t="shared" si="3"/>
        <v>4.2040614104933054</v>
      </c>
      <c r="L145" s="182">
        <v>1.75609356443529E-3</v>
      </c>
      <c r="M145" s="21"/>
      <c r="N145" s="12">
        <f>AVERAGE($L145:L145)</f>
        <v>1.75609356443529E-3</v>
      </c>
    </row>
    <row r="146" spans="1:14" x14ac:dyDescent="0.25">
      <c r="B146" s="11"/>
      <c r="C146" s="29">
        <v>4</v>
      </c>
      <c r="D146" s="29" t="s">
        <v>192</v>
      </c>
      <c r="E146" s="29" t="s">
        <v>48</v>
      </c>
      <c r="F146" s="29">
        <v>1</v>
      </c>
      <c r="G146" s="29">
        <v>0.5</v>
      </c>
      <c r="H146" s="29">
        <v>2000</v>
      </c>
      <c r="I146" s="29">
        <v>50</v>
      </c>
      <c r="J146" s="14">
        <v>14150.311334371499</v>
      </c>
      <c r="K146" s="43">
        <f t="shared" si="3"/>
        <v>3.9306420373254167</v>
      </c>
      <c r="L146" s="182">
        <v>5.0604895589844E-3</v>
      </c>
      <c r="M146" s="21"/>
      <c r="N146" s="12">
        <f>AVERAGE($L146:L146)</f>
        <v>5.0604895589844E-3</v>
      </c>
    </row>
    <row r="147" spans="1:14" x14ac:dyDescent="0.25">
      <c r="B147" s="11"/>
      <c r="C147" s="29">
        <v>4</v>
      </c>
      <c r="D147" s="29" t="s">
        <v>192</v>
      </c>
      <c r="E147" s="29" t="s">
        <v>48</v>
      </c>
      <c r="F147" s="29">
        <v>1</v>
      </c>
      <c r="G147" s="29">
        <v>0.5</v>
      </c>
      <c r="H147" s="29">
        <v>2000</v>
      </c>
      <c r="I147" s="29">
        <v>50</v>
      </c>
      <c r="J147" s="14">
        <v>14389.6538541316</v>
      </c>
      <c r="K147" s="43">
        <f t="shared" si="3"/>
        <v>3.997126070592111</v>
      </c>
      <c r="L147" s="182">
        <v>6.9051893533059899E-4</v>
      </c>
      <c r="M147" s="21"/>
      <c r="N147" s="12">
        <f>AVERAGE($L147:L147)</f>
        <v>6.9051893533059899E-4</v>
      </c>
    </row>
    <row r="148" spans="1:14" x14ac:dyDescent="0.25">
      <c r="B148" s="11"/>
      <c r="C148" s="29">
        <v>4</v>
      </c>
      <c r="D148" s="29" t="s">
        <v>192</v>
      </c>
      <c r="E148" s="29" t="s">
        <v>48</v>
      </c>
      <c r="F148" s="29">
        <v>1</v>
      </c>
      <c r="G148" s="29">
        <v>0.5</v>
      </c>
      <c r="H148" s="29">
        <v>2000</v>
      </c>
      <c r="I148" s="29">
        <v>50</v>
      </c>
      <c r="J148" s="14">
        <v>14395.112933874099</v>
      </c>
      <c r="K148" s="43">
        <f t="shared" si="3"/>
        <v>3.9986424816316943</v>
      </c>
      <c r="L148" s="182">
        <v>7.7934883015133294E-2</v>
      </c>
      <c r="M148" s="21"/>
      <c r="N148" s="12">
        <f>AVERAGE($L148:L148)</f>
        <v>7.7934883015133294E-2</v>
      </c>
    </row>
    <row r="149" spans="1:14" x14ac:dyDescent="0.25">
      <c r="B149" s="11"/>
      <c r="C149" s="29">
        <v>4</v>
      </c>
      <c r="D149" s="29" t="s">
        <v>192</v>
      </c>
      <c r="E149" s="29" t="s">
        <v>48</v>
      </c>
      <c r="F149" s="29">
        <v>1</v>
      </c>
      <c r="G149" s="29">
        <v>0.5</v>
      </c>
      <c r="H149" s="29">
        <v>2000</v>
      </c>
      <c r="I149" s="29">
        <v>50</v>
      </c>
      <c r="J149" s="14">
        <v>16487.890453815398</v>
      </c>
      <c r="K149" s="43">
        <f t="shared" si="3"/>
        <v>4.5799695705042769</v>
      </c>
      <c r="L149" s="182">
        <v>6.6925426214918397E-4</v>
      </c>
      <c r="M149" s="21"/>
      <c r="N149" s="12">
        <f>AVERAGE($L149:L149)</f>
        <v>6.6925426214918397E-4</v>
      </c>
    </row>
    <row r="150" spans="1:14" x14ac:dyDescent="0.25">
      <c r="B150" s="11"/>
      <c r="C150" s="29">
        <v>4</v>
      </c>
      <c r="D150" s="29" t="s">
        <v>192</v>
      </c>
      <c r="E150" s="29" t="s">
        <v>48</v>
      </c>
      <c r="F150" s="29">
        <v>1</v>
      </c>
      <c r="G150" s="29">
        <v>0.5</v>
      </c>
      <c r="H150" s="29">
        <v>2000</v>
      </c>
      <c r="I150" s="29">
        <v>50</v>
      </c>
      <c r="J150" s="14">
        <v>15518.407025337199</v>
      </c>
      <c r="K150" s="43">
        <f t="shared" si="3"/>
        <v>4.3106686181492222</v>
      </c>
      <c r="L150" s="182">
        <v>3.9562501636382201E-4</v>
      </c>
      <c r="M150" s="21"/>
      <c r="N150" s="12">
        <f>AVERAGE($L150:L150)</f>
        <v>3.9562501636382201E-4</v>
      </c>
    </row>
    <row r="151" spans="1:14" x14ac:dyDescent="0.25">
      <c r="B151" s="11"/>
      <c r="C151" s="29">
        <v>4</v>
      </c>
      <c r="D151" s="29" t="s">
        <v>192</v>
      </c>
      <c r="E151" s="29" t="s">
        <v>48</v>
      </c>
      <c r="F151" s="29">
        <v>1</v>
      </c>
      <c r="G151" s="29">
        <v>0.5</v>
      </c>
      <c r="H151" s="29">
        <v>2000</v>
      </c>
      <c r="I151" s="29">
        <v>50</v>
      </c>
      <c r="J151" s="14">
        <v>15440.8299896717</v>
      </c>
      <c r="K151" s="43">
        <f t="shared" si="3"/>
        <v>4.2891194415754725</v>
      </c>
      <c r="L151" s="182">
        <v>2.8794680221835801E-4</v>
      </c>
      <c r="M151" s="21"/>
      <c r="N151" s="12">
        <f>AVERAGE($L151:L151)</f>
        <v>2.8794680221835801E-4</v>
      </c>
    </row>
    <row r="152" spans="1:14" x14ac:dyDescent="0.25">
      <c r="B152" s="11"/>
      <c r="C152" s="29">
        <v>4</v>
      </c>
      <c r="D152" s="29" t="s">
        <v>192</v>
      </c>
      <c r="E152" s="29" t="s">
        <v>48</v>
      </c>
      <c r="F152" s="29">
        <v>1</v>
      </c>
      <c r="G152" s="29">
        <v>0.5</v>
      </c>
      <c r="H152" s="29">
        <v>2000</v>
      </c>
      <c r="I152" s="29">
        <v>50</v>
      </c>
      <c r="J152" s="14">
        <v>15390.791258335101</v>
      </c>
      <c r="K152" s="43">
        <f t="shared" si="3"/>
        <v>4.2752197939819725</v>
      </c>
      <c r="L152" s="182">
        <v>7.6051394389767997E-3</v>
      </c>
      <c r="M152" s="21"/>
      <c r="N152" s="12">
        <f>AVERAGE($L152:L152)</f>
        <v>7.6051394389767997E-3</v>
      </c>
    </row>
    <row r="153" spans="1:14" x14ac:dyDescent="0.25">
      <c r="B153" s="11"/>
      <c r="C153" s="29">
        <v>4</v>
      </c>
      <c r="D153" s="29" t="s">
        <v>192</v>
      </c>
      <c r="E153" s="29" t="s">
        <v>48</v>
      </c>
      <c r="F153" s="29">
        <v>1</v>
      </c>
      <c r="G153" s="29">
        <v>0.5</v>
      </c>
      <c r="H153" s="29">
        <v>2000</v>
      </c>
      <c r="I153" s="29">
        <v>50</v>
      </c>
      <c r="J153" s="14">
        <v>16007.491435050901</v>
      </c>
      <c r="K153" s="43">
        <f t="shared" si="3"/>
        <v>4.4465253986252504</v>
      </c>
      <c r="L153" s="182">
        <v>4.8300707517765602E-4</v>
      </c>
      <c r="M153" s="21"/>
      <c r="N153" s="12">
        <f>AVERAGE($L153:L153)</f>
        <v>4.8300707517765602E-4</v>
      </c>
    </row>
    <row r="154" spans="1:14" ht="15.75" thickBot="1" x14ac:dyDescent="0.3">
      <c r="B154" s="11"/>
      <c r="C154" s="29">
        <v>4</v>
      </c>
      <c r="D154" s="29" t="s">
        <v>192</v>
      </c>
      <c r="E154" s="29" t="s">
        <v>48</v>
      </c>
      <c r="F154" s="29">
        <v>1</v>
      </c>
      <c r="G154" s="29">
        <v>0.5</v>
      </c>
      <c r="H154" s="29">
        <v>2000</v>
      </c>
      <c r="I154" s="29">
        <v>50</v>
      </c>
      <c r="J154" s="14">
        <v>16467.741513729001</v>
      </c>
      <c r="K154" s="43">
        <f t="shared" si="3"/>
        <v>4.5743726427025004</v>
      </c>
      <c r="L154" s="182">
        <v>2.5731034707819799E-2</v>
      </c>
      <c r="M154" s="21"/>
      <c r="N154" s="12">
        <f>AVERAGE($L154:L154)</f>
        <v>2.5731034707819799E-2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14495.567118806792</v>
      </c>
      <c r="K155" s="44">
        <f>J155/3600</f>
        <v>4.0265464218907754</v>
      </c>
      <c r="L155" s="19">
        <f>AVERAGE(L105:L154)</f>
        <v>1.2946342918259546E-2</v>
      </c>
      <c r="M155" s="181">
        <f>_xlfn.STDEV.P(L105:L154)</f>
        <v>4.2846792135832187E-2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50</v>
      </c>
      <c r="J156" s="14">
        <v>4748.3168685436203</v>
      </c>
      <c r="K156" s="43">
        <f>J156/3600</f>
        <v>1.3189769079287834</v>
      </c>
      <c r="L156" s="182">
        <v>3.5053875748065802E-4</v>
      </c>
      <c r="M156" s="27"/>
      <c r="N156" s="12">
        <f>AVERAGE($L156:L156)</f>
        <v>3.5053875748065802E-4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50</v>
      </c>
      <c r="J157" s="14">
        <v>4926.4990804195404</v>
      </c>
      <c r="K157" s="43">
        <f t="shared" ref="K157:K205" si="4">J157/3600</f>
        <v>1.3684719667832057</v>
      </c>
      <c r="L157" s="182">
        <v>5.6690138481685197E-4</v>
      </c>
      <c r="M157" s="21"/>
      <c r="N157" s="12">
        <f>AVERAGE($L157:L157)</f>
        <v>5.6690138481685197E-4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50</v>
      </c>
      <c r="J158" s="14">
        <v>9870.6551251411402</v>
      </c>
      <c r="K158" s="43">
        <f t="shared" si="4"/>
        <v>2.7418486458725391</v>
      </c>
      <c r="L158" s="182">
        <v>8.4356797085469799E-4</v>
      </c>
      <c r="M158" s="21"/>
      <c r="N158" s="12">
        <f>AVERAGE($L158:L158)</f>
        <v>8.4356797085469799E-4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50</v>
      </c>
      <c r="J159" s="14">
        <v>10406.2414152622</v>
      </c>
      <c r="K159" s="43">
        <f t="shared" si="4"/>
        <v>2.8906226153506114</v>
      </c>
      <c r="L159" s="182">
        <v>4.2391273698280999E-4</v>
      </c>
      <c r="M159" s="21"/>
      <c r="N159" s="12">
        <f>AVERAGE($L159:L159)</f>
        <v>4.2391273698280999E-4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50</v>
      </c>
      <c r="J160" s="14">
        <v>10952.095414400101</v>
      </c>
      <c r="K160" s="43">
        <f t="shared" si="4"/>
        <v>3.0422487262222502</v>
      </c>
      <c r="L160" s="182">
        <v>9.1015270444971905E-4</v>
      </c>
      <c r="M160" s="21"/>
      <c r="N160" s="12">
        <f>AVERAGE($L160:L160)</f>
        <v>9.1015270444971905E-4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50</v>
      </c>
      <c r="J161" s="14">
        <v>11075.566597938499</v>
      </c>
      <c r="K161" s="43">
        <f t="shared" si="4"/>
        <v>3.0765462772051388</v>
      </c>
      <c r="L161" s="182">
        <v>7.6016989015557403E-4</v>
      </c>
      <c r="M161" s="21"/>
      <c r="N161" s="12">
        <f>AVERAGE($L161:L161)</f>
        <v>7.6016989015557403E-4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50</v>
      </c>
      <c r="J162" s="14">
        <v>11080.922293424601</v>
      </c>
      <c r="K162" s="43">
        <f t="shared" si="4"/>
        <v>3.0780339703957225</v>
      </c>
      <c r="L162" s="182">
        <v>8.81879384524354E-4</v>
      </c>
      <c r="M162" s="21"/>
      <c r="N162" s="12">
        <f>AVERAGE($L162:L162)</f>
        <v>8.81879384524354E-4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50</v>
      </c>
      <c r="J163" s="14">
        <v>10918.2157983779</v>
      </c>
      <c r="K163" s="43">
        <f t="shared" si="4"/>
        <v>3.0328377217716387</v>
      </c>
      <c r="L163" s="182">
        <v>5.5226761062328799E-4</v>
      </c>
      <c r="M163" s="21"/>
      <c r="N163" s="12">
        <f>AVERAGE($L163:L163)</f>
        <v>5.5226761062328799E-4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50</v>
      </c>
      <c r="J164" s="14">
        <v>11397.3665876388</v>
      </c>
      <c r="K164" s="43">
        <f t="shared" si="4"/>
        <v>3.1659351632330002</v>
      </c>
      <c r="L164" s="182">
        <v>1.0178528303317301E-3</v>
      </c>
      <c r="M164" s="21"/>
      <c r="N164" s="12">
        <f>AVERAGE($L164:L164)</f>
        <v>1.0178528303317301E-3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50</v>
      </c>
      <c r="J165" s="14">
        <v>11426.156240939999</v>
      </c>
      <c r="K165" s="43">
        <f t="shared" si="4"/>
        <v>3.1739322891499997</v>
      </c>
      <c r="L165" s="182">
        <v>6.7020180527154903E-4</v>
      </c>
      <c r="M165" s="21"/>
      <c r="N165" s="12">
        <f>AVERAGE($L165:L165)</f>
        <v>6.7020180527154903E-4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50</v>
      </c>
      <c r="J166" s="14">
        <v>11438.7380497455</v>
      </c>
      <c r="K166" s="43">
        <f t="shared" si="4"/>
        <v>3.1774272360404168</v>
      </c>
      <c r="L166" s="182">
        <v>1.23852052902387E-3</v>
      </c>
      <c r="M166" s="21"/>
      <c r="N166" s="12">
        <f>AVERAGE($L166:L166)</f>
        <v>1.23852052902387E-3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50</v>
      </c>
      <c r="J167" s="14">
        <v>11481.666387081101</v>
      </c>
      <c r="K167" s="43">
        <f t="shared" si="4"/>
        <v>3.1893517741891948</v>
      </c>
      <c r="L167" s="182">
        <v>4.9162714800474595E-4</v>
      </c>
      <c r="M167" s="21"/>
      <c r="N167" s="12">
        <f>AVERAGE($L167:L167)</f>
        <v>4.9162714800474595E-4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50</v>
      </c>
      <c r="J168" s="14">
        <v>11542.5969445705</v>
      </c>
      <c r="K168" s="43">
        <f t="shared" si="4"/>
        <v>3.2062769290473612</v>
      </c>
      <c r="L168" s="182">
        <v>3.6674751614471898E-4</v>
      </c>
      <c r="M168" s="21"/>
      <c r="N168" s="12">
        <f>AVERAGE($L168:L168)</f>
        <v>3.6674751614471898E-4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50</v>
      </c>
      <c r="J169" s="14">
        <v>11359.5723199844</v>
      </c>
      <c r="K169" s="43">
        <f t="shared" si="4"/>
        <v>3.1554367555512219</v>
      </c>
      <c r="L169" s="182">
        <v>4.9409714437425505E-4</v>
      </c>
      <c r="M169" s="21"/>
      <c r="N169" s="12">
        <f>AVERAGE($L169:L169)</f>
        <v>4.9409714437425505E-4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50</v>
      </c>
      <c r="J170" s="14">
        <v>11582.1038093566</v>
      </c>
      <c r="K170" s="43">
        <f t="shared" si="4"/>
        <v>3.217251058154611</v>
      </c>
      <c r="L170" s="182">
        <v>1.0442439663472199E-3</v>
      </c>
      <c r="M170" s="21"/>
      <c r="N170" s="12">
        <f>AVERAGE($L170:L170)</f>
        <v>1.0442439663472199E-3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50</v>
      </c>
      <c r="J171" s="14">
        <v>11375.690490245801</v>
      </c>
      <c r="K171" s="43">
        <f t="shared" si="4"/>
        <v>3.1599140250682782</v>
      </c>
      <c r="L171" s="182">
        <v>5.90576882394044E-4</v>
      </c>
      <c r="M171" s="21"/>
      <c r="N171" s="12">
        <f>AVERAGE($L171:L171)</f>
        <v>5.90576882394044E-4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50</v>
      </c>
      <c r="J172" s="14">
        <v>11599.8060429096</v>
      </c>
      <c r="K172" s="43">
        <f t="shared" si="4"/>
        <v>3.2221683452526668</v>
      </c>
      <c r="L172" s="182">
        <v>6.2249986950501496E-4</v>
      </c>
      <c r="M172" s="21"/>
      <c r="N172" s="12">
        <f>AVERAGE($L172:L172)</f>
        <v>6.2249986950501496E-4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50</v>
      </c>
      <c r="J173" s="14">
        <v>11852.885476589199</v>
      </c>
      <c r="K173" s="43">
        <f t="shared" si="4"/>
        <v>3.2924681879414441</v>
      </c>
      <c r="L173" s="182">
        <v>4.0146243311743103E-4</v>
      </c>
      <c r="M173" s="21"/>
      <c r="N173" s="12">
        <f>AVERAGE($L173:L173)</f>
        <v>4.0146243311743103E-4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50</v>
      </c>
      <c r="J174" s="14">
        <v>11860.8835623264</v>
      </c>
      <c r="K174" s="43">
        <f t="shared" si="4"/>
        <v>3.2946898784240002</v>
      </c>
      <c r="L174" s="182">
        <v>1.38408082464273E-3</v>
      </c>
      <c r="M174" s="21"/>
      <c r="N174" s="12">
        <f>AVERAGE($L174:L174)</f>
        <v>1.38408082464273E-3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50</v>
      </c>
      <c r="J175" s="14">
        <v>11975.3308024406</v>
      </c>
      <c r="K175" s="43">
        <f t="shared" si="4"/>
        <v>3.3264807784557222</v>
      </c>
      <c r="L175" s="182">
        <v>5.3841829208670197E-4</v>
      </c>
      <c r="M175" s="21"/>
      <c r="N175" s="12">
        <f>AVERAGE($L175:L175)</f>
        <v>5.3841829208670197E-4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50</v>
      </c>
      <c r="J176" s="14">
        <v>11170.9622151851</v>
      </c>
      <c r="K176" s="43">
        <f t="shared" si="4"/>
        <v>3.1030450597736388</v>
      </c>
      <c r="L176" s="182">
        <v>5.36385277482271E-4</v>
      </c>
      <c r="M176" s="21"/>
      <c r="N176" s="12">
        <f>AVERAGE($L176:L176)</f>
        <v>5.36385277482271E-4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50</v>
      </c>
      <c r="J177" s="14">
        <v>11875.081831932001</v>
      </c>
      <c r="K177" s="43">
        <f t="shared" si="4"/>
        <v>3.2986338422033334</v>
      </c>
      <c r="L177" s="182">
        <v>1.4067488417212599E-3</v>
      </c>
      <c r="M177" s="21"/>
      <c r="N177" s="12">
        <f>AVERAGE($L177:L177)</f>
        <v>1.4067488417212599E-3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50</v>
      </c>
      <c r="J178" s="14">
        <v>11314.243420839301</v>
      </c>
      <c r="K178" s="43">
        <f t="shared" si="4"/>
        <v>3.1428453946775834</v>
      </c>
      <c r="L178" s="182">
        <v>6.74030831137644E-4</v>
      </c>
      <c r="M178" s="21"/>
      <c r="N178" s="12">
        <f>AVERAGE($L178:L178)</f>
        <v>6.74030831137644E-4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50</v>
      </c>
      <c r="J179" s="14">
        <v>11353.5168058872</v>
      </c>
      <c r="K179" s="43">
        <f t="shared" si="4"/>
        <v>3.1537546683020001</v>
      </c>
      <c r="L179" s="182">
        <v>3.9818731373278101E-4</v>
      </c>
      <c r="M179" s="21"/>
      <c r="N179" s="12">
        <f>AVERAGE($L179:L179)</f>
        <v>3.9818731373278101E-4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50</v>
      </c>
      <c r="J180" s="14">
        <v>11383.537031173701</v>
      </c>
      <c r="K180" s="43">
        <f t="shared" si="4"/>
        <v>3.1620936197704723</v>
      </c>
      <c r="L180" s="182">
        <v>5.1345262444148004E-4</v>
      </c>
      <c r="M180" s="21"/>
      <c r="N180" s="12">
        <f>AVERAGE($L180:L180)</f>
        <v>5.1345262444148004E-4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50</v>
      </c>
      <c r="J181" s="14">
        <v>11566.262714624399</v>
      </c>
      <c r="K181" s="43">
        <f t="shared" si="4"/>
        <v>3.212850754062333</v>
      </c>
      <c r="L181" s="182">
        <v>5.8807975932095998E-4</v>
      </c>
      <c r="M181" s="21"/>
      <c r="N181" s="12">
        <f>AVERAGE($L181:L181)</f>
        <v>5.8807975932095998E-4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50</v>
      </c>
      <c r="J182" s="14">
        <v>11613.682447195</v>
      </c>
      <c r="K182" s="43">
        <f t="shared" si="4"/>
        <v>3.2260229019986113</v>
      </c>
      <c r="L182" s="182">
        <v>8.3661787437230503E-4</v>
      </c>
      <c r="M182" s="21"/>
      <c r="N182" s="12">
        <f>AVERAGE($L182:L182)</f>
        <v>8.3661787437230503E-4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50</v>
      </c>
      <c r="J183" s="14">
        <v>12410.845423459999</v>
      </c>
      <c r="K183" s="43">
        <f t="shared" si="4"/>
        <v>3.447457062072222</v>
      </c>
      <c r="L183" s="182">
        <v>3.07072652088571E-4</v>
      </c>
      <c r="M183" s="21"/>
      <c r="N183" s="12">
        <f>AVERAGE($L183:L183)</f>
        <v>3.07072652088571E-4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50</v>
      </c>
      <c r="J184" s="14">
        <v>11742.5164585113</v>
      </c>
      <c r="K184" s="43">
        <f t="shared" si="4"/>
        <v>3.2618101273642499</v>
      </c>
      <c r="L184" s="182">
        <v>6.1271624020305701E-4</v>
      </c>
      <c r="M184" s="21"/>
      <c r="N184" s="12">
        <f>AVERAGE($L184:L184)</f>
        <v>6.1271624020305701E-4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50</v>
      </c>
      <c r="J185" s="14">
        <v>10960.9087018966</v>
      </c>
      <c r="K185" s="43">
        <f t="shared" si="4"/>
        <v>3.0446968616379446</v>
      </c>
      <c r="L185" s="182">
        <v>5.4332254934680204E-4</v>
      </c>
      <c r="M185" s="21"/>
      <c r="N185" s="12">
        <f>AVERAGE($L185:L185)</f>
        <v>5.4332254934680204E-4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50</v>
      </c>
      <c r="J186" s="14">
        <v>11035.649290084801</v>
      </c>
      <c r="K186" s="43">
        <f t="shared" si="4"/>
        <v>3.0654581361346667</v>
      </c>
      <c r="L186" s="182">
        <v>4.2001704313929499E-4</v>
      </c>
      <c r="M186" s="21"/>
      <c r="N186" s="12">
        <f>AVERAGE($L186:L186)</f>
        <v>4.2001704313929499E-4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50</v>
      </c>
      <c r="J187" s="14">
        <v>12007.9450714588</v>
      </c>
      <c r="K187" s="43">
        <f t="shared" si="4"/>
        <v>3.3355402976274444</v>
      </c>
      <c r="L187" s="182">
        <v>7.9881343561489604E-4</v>
      </c>
      <c r="M187" s="21"/>
      <c r="N187" s="12">
        <f>AVERAGE($L187:L187)</f>
        <v>7.9881343561489604E-4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50</v>
      </c>
      <c r="J188" s="14">
        <v>12045.839055299701</v>
      </c>
      <c r="K188" s="43">
        <f t="shared" si="4"/>
        <v>3.3460664042499171</v>
      </c>
      <c r="L188" s="182">
        <v>2.89080981453195E-3</v>
      </c>
      <c r="M188" s="21"/>
      <c r="N188" s="12">
        <f>AVERAGE($L188:L188)</f>
        <v>2.89080981453195E-3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50</v>
      </c>
      <c r="J189" s="14">
        <v>12213.300753355001</v>
      </c>
      <c r="K189" s="43">
        <f t="shared" si="4"/>
        <v>3.3925835425986115</v>
      </c>
      <c r="L189" s="182">
        <v>4.63515073340098E-4</v>
      </c>
      <c r="M189" s="21"/>
      <c r="N189" s="12">
        <f>AVERAGE($L189:L189)</f>
        <v>4.63515073340098E-4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50</v>
      </c>
      <c r="J190" s="14">
        <v>12587.872422218299</v>
      </c>
      <c r="K190" s="43">
        <f t="shared" si="4"/>
        <v>3.496631228393972</v>
      </c>
      <c r="L190" s="182">
        <v>4.0432859615028899E-4</v>
      </c>
      <c r="M190" s="21"/>
      <c r="N190" s="12">
        <f>AVERAGE($L190:L190)</f>
        <v>4.0432859615028899E-4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50</v>
      </c>
      <c r="J191" s="14">
        <v>10685.1767294406</v>
      </c>
      <c r="K191" s="43">
        <f t="shared" si="4"/>
        <v>2.9681046470668333</v>
      </c>
      <c r="L191" s="182">
        <v>8.9301404567409897E-4</v>
      </c>
      <c r="M191" s="21"/>
      <c r="N191" s="12">
        <f>AVERAGE($L191:L191)</f>
        <v>8.9301404567409897E-4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50</v>
      </c>
      <c r="J192" s="14">
        <v>11207.289076089801</v>
      </c>
      <c r="K192" s="43">
        <f t="shared" si="4"/>
        <v>3.1131358544693892</v>
      </c>
      <c r="L192" s="182">
        <v>8.3387561895474898E-4</v>
      </c>
      <c r="M192" s="21"/>
      <c r="N192" s="12">
        <f>AVERAGE($L192:L192)</f>
        <v>8.3387561895474898E-4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50</v>
      </c>
      <c r="J193" s="14">
        <v>11358.8824396133</v>
      </c>
      <c r="K193" s="43">
        <f t="shared" si="4"/>
        <v>3.1552451221148057</v>
      </c>
      <c r="L193" s="182">
        <v>6.4805681891480504E-4</v>
      </c>
      <c r="M193" s="21"/>
      <c r="N193" s="12">
        <f>AVERAGE($L193:L193)</f>
        <v>6.4805681891480504E-4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50</v>
      </c>
      <c r="J194" s="14">
        <v>12427.297764778101</v>
      </c>
      <c r="K194" s="43">
        <f t="shared" si="4"/>
        <v>3.4520271568828056</v>
      </c>
      <c r="L194" s="182">
        <v>6.0541074794229395E-4</v>
      </c>
      <c r="M194" s="21"/>
      <c r="N194" s="12">
        <f>AVERAGE($L194:L194)</f>
        <v>6.0541074794229395E-4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50</v>
      </c>
      <c r="J195" s="14">
        <v>11615.982979536</v>
      </c>
      <c r="K195" s="43">
        <f t="shared" si="4"/>
        <v>3.22666193876</v>
      </c>
      <c r="L195" s="182">
        <v>6.0688082806739001E-4</v>
      </c>
      <c r="M195" s="21"/>
      <c r="N195" s="12">
        <f>AVERAGE($L195:L195)</f>
        <v>6.0688082806739001E-4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50</v>
      </c>
      <c r="J196" s="14">
        <v>11104.598342657</v>
      </c>
      <c r="K196" s="43">
        <f t="shared" si="4"/>
        <v>3.0846106507380555</v>
      </c>
      <c r="L196" s="182">
        <v>6.6059282527996101E-4</v>
      </c>
      <c r="M196" s="21"/>
      <c r="N196" s="12">
        <f>AVERAGE($L196:L196)</f>
        <v>6.6059282527996101E-4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50</v>
      </c>
      <c r="J197" s="14">
        <v>11135.561292648301</v>
      </c>
      <c r="K197" s="43">
        <f t="shared" si="4"/>
        <v>3.0932114701800835</v>
      </c>
      <c r="L197" s="182">
        <v>7.4392418781989405E-4</v>
      </c>
      <c r="M197" s="21"/>
      <c r="N197" s="12">
        <f>AVERAGE($L197:L197)</f>
        <v>7.4392418781989405E-4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50</v>
      </c>
      <c r="J198" s="14">
        <v>11342.720595598201</v>
      </c>
      <c r="K198" s="43">
        <f t="shared" si="4"/>
        <v>3.1507557209995003</v>
      </c>
      <c r="L198" s="182">
        <v>3.1955566548004099E-4</v>
      </c>
      <c r="M198" s="21"/>
      <c r="N198" s="12">
        <f>AVERAGE($L198:L198)</f>
        <v>3.1955566548004099E-4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50</v>
      </c>
      <c r="J199" s="14">
        <v>11334.568899393</v>
      </c>
      <c r="K199" s="43">
        <f t="shared" si="4"/>
        <v>3.1484913609424998</v>
      </c>
      <c r="L199" s="182">
        <v>7.1059227804161297E-4</v>
      </c>
      <c r="M199" s="21"/>
      <c r="N199" s="12">
        <f>AVERAGE($L199:L199)</f>
        <v>7.1059227804161297E-4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50</v>
      </c>
      <c r="J200" s="14">
        <v>11408.810634851399</v>
      </c>
      <c r="K200" s="43">
        <f t="shared" si="4"/>
        <v>3.1691140652364997</v>
      </c>
      <c r="L200" s="182">
        <v>9.4398157505988305E-4</v>
      </c>
      <c r="M200" s="21"/>
      <c r="N200" s="12">
        <f>AVERAGE($L200:L200)</f>
        <v>9.4398157505988305E-4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50</v>
      </c>
      <c r="J201" s="14">
        <v>11472.4272911548</v>
      </c>
      <c r="K201" s="43">
        <f t="shared" si="4"/>
        <v>3.1867853586541108</v>
      </c>
      <c r="L201" s="182">
        <v>3.7719976518418098E-4</v>
      </c>
      <c r="M201" s="21"/>
      <c r="N201" s="12">
        <f>AVERAGE($L201:L201)</f>
        <v>3.7719976518418098E-4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50</v>
      </c>
      <c r="J202" s="14">
        <v>11351.652126312199</v>
      </c>
      <c r="K202" s="43">
        <f t="shared" si="4"/>
        <v>3.1532367017533889</v>
      </c>
      <c r="L202" s="182">
        <v>7.2191858947294701E-4</v>
      </c>
      <c r="M202" s="21"/>
      <c r="N202" s="12">
        <f>AVERAGE($L202:L202)</f>
        <v>7.2191858947294701E-4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50</v>
      </c>
      <c r="J203" s="14">
        <v>11027.318715572301</v>
      </c>
      <c r="K203" s="43">
        <f t="shared" si="4"/>
        <v>3.0631440876589724</v>
      </c>
      <c r="L203" s="182">
        <v>4.20637132940618E-4</v>
      </c>
      <c r="M203" s="21"/>
      <c r="N203" s="12">
        <f>AVERAGE($L203:L203)</f>
        <v>4.20637132940618E-4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50</v>
      </c>
      <c r="J204" s="14">
        <v>11083.6113893985</v>
      </c>
      <c r="K204" s="43">
        <f t="shared" si="4"/>
        <v>3.0787809414995833</v>
      </c>
      <c r="L204" s="182">
        <v>4.0009899663668002E-4</v>
      </c>
      <c r="M204" s="21"/>
      <c r="N204" s="12">
        <f>AVERAGE($L204:L204)</f>
        <v>4.0009899663668002E-4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50</v>
      </c>
      <c r="J205" s="14">
        <v>11110.105208635299</v>
      </c>
      <c r="K205" s="43">
        <f t="shared" si="4"/>
        <v>3.0861403357320274</v>
      </c>
      <c r="L205" s="182">
        <v>1.50574946764014E-3</v>
      </c>
      <c r="M205" s="21"/>
      <c r="N205" s="12">
        <f>AVERAGE($L205:L205)</f>
        <v>1.50574946764014E-3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11156.389528722724</v>
      </c>
      <c r="K206" s="44">
        <f>J206/3600</f>
        <v>3.0989970913118676</v>
      </c>
      <c r="L206" s="19">
        <f>AVERAGE(L156:L205)</f>
        <v>7.1870612301729855E-4</v>
      </c>
      <c r="M206" s="181">
        <f>_xlfn.STDEV.P(L156:L205)</f>
        <v>4.180268622669577E-4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50</v>
      </c>
      <c r="J207" s="14">
        <v>4914.6288120746603</v>
      </c>
      <c r="K207" s="43">
        <f>J207/3600</f>
        <v>1.365174670020739</v>
      </c>
      <c r="L207" s="182">
        <v>1.0677064208561599E-3</v>
      </c>
      <c r="M207" s="27"/>
      <c r="N207" s="12">
        <f>AVERAGE($L207:L207)</f>
        <v>1.0677064208561599E-3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50</v>
      </c>
      <c r="J208" s="14">
        <v>4953.6829962730399</v>
      </c>
      <c r="K208" s="43">
        <f t="shared" ref="K208:K256" si="5">J208/3600</f>
        <v>1.3760230545202889</v>
      </c>
      <c r="L208" s="182">
        <v>3.9729941131492802E-4</v>
      </c>
      <c r="M208" s="21"/>
      <c r="N208" s="12">
        <f>AVERAGE($L208:L208)</f>
        <v>3.9729941131492802E-4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50</v>
      </c>
      <c r="J209" s="14">
        <v>5014.8991937637302</v>
      </c>
      <c r="K209" s="43">
        <f t="shared" si="5"/>
        <v>1.3930275538232584</v>
      </c>
      <c r="L209" s="182">
        <v>5.3167656739469202E-4</v>
      </c>
      <c r="M209" s="21"/>
      <c r="N209" s="12">
        <f>AVERAGE($L209:L209)</f>
        <v>5.3167656739469202E-4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50</v>
      </c>
      <c r="J210" s="14">
        <v>5199.0702984333002</v>
      </c>
      <c r="K210" s="43">
        <f t="shared" si="5"/>
        <v>1.44418619400925</v>
      </c>
      <c r="L210" s="182">
        <v>8.2582354372216402E-4</v>
      </c>
      <c r="M210" s="21"/>
      <c r="N210" s="12">
        <f>AVERAGE($L210:L210)</f>
        <v>8.2582354372216402E-4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50</v>
      </c>
      <c r="J211" s="14">
        <v>5258.7112989425596</v>
      </c>
      <c r="K211" s="43">
        <f t="shared" si="5"/>
        <v>1.4607531385951553</v>
      </c>
      <c r="L211" s="182">
        <v>4.11351998358332E-4</v>
      </c>
      <c r="M211" s="21"/>
      <c r="N211" s="12">
        <f>AVERAGE($L211:L211)</f>
        <v>4.11351998358332E-4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50</v>
      </c>
      <c r="J212" s="14">
        <v>10207.9850080013</v>
      </c>
      <c r="K212" s="43">
        <f t="shared" si="5"/>
        <v>2.8355513911114723</v>
      </c>
      <c r="L212" s="182">
        <v>5.6613192118864001E-4</v>
      </c>
      <c r="M212" s="21"/>
      <c r="N212" s="12">
        <f>AVERAGE($L212:L212)</f>
        <v>5.6613192118864001E-4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50</v>
      </c>
      <c r="J213" s="14">
        <v>10231.5665240287</v>
      </c>
      <c r="K213" s="43">
        <f t="shared" si="5"/>
        <v>2.8421018122301942</v>
      </c>
      <c r="L213" s="182">
        <v>4.9826704822289599E-4</v>
      </c>
      <c r="M213" s="21"/>
      <c r="N213" s="12">
        <f>AVERAGE($L213:L213)</f>
        <v>4.9826704822289599E-4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50</v>
      </c>
      <c r="J214" s="14">
        <v>10386.216430902399</v>
      </c>
      <c r="K214" s="43">
        <f t="shared" si="5"/>
        <v>2.8850601196951109</v>
      </c>
      <c r="L214" s="182">
        <v>6.5651768624983898E-4</v>
      </c>
      <c r="M214" s="21"/>
      <c r="N214" s="12">
        <f>AVERAGE($L214:L214)</f>
        <v>6.5651768624983898E-4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50</v>
      </c>
      <c r="J215" s="14">
        <v>10525.609383344599</v>
      </c>
      <c r="K215" s="43">
        <f t="shared" si="5"/>
        <v>2.9237803842623888</v>
      </c>
      <c r="L215" s="182">
        <v>1.6238269520036401E-3</v>
      </c>
      <c r="M215" s="21"/>
      <c r="N215" s="12">
        <f>AVERAGE($L215:L215)</f>
        <v>1.6238269520036401E-3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50</v>
      </c>
      <c r="J216" s="14">
        <v>10843.2246963977</v>
      </c>
      <c r="K216" s="43">
        <f t="shared" si="5"/>
        <v>3.0120068601104721</v>
      </c>
      <c r="L216" s="182">
        <v>3.7748775969959802E-4</v>
      </c>
      <c r="M216" s="21"/>
      <c r="N216" s="12">
        <f>AVERAGE($L216:L216)</f>
        <v>3.7748775969959802E-4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50</v>
      </c>
      <c r="J217" s="14">
        <v>10007.438276290801</v>
      </c>
      <c r="K217" s="43">
        <f t="shared" si="5"/>
        <v>2.7798439656363336</v>
      </c>
      <c r="L217" s="182">
        <v>8.5958364089986001E-4</v>
      </c>
      <c r="M217" s="21"/>
      <c r="N217" s="12">
        <f>AVERAGE($L217:L217)</f>
        <v>8.5958364089986001E-4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50</v>
      </c>
      <c r="J218" s="14">
        <v>10556.823965310999</v>
      </c>
      <c r="K218" s="43">
        <f t="shared" si="5"/>
        <v>2.9324511014752774</v>
      </c>
      <c r="L218" s="182">
        <v>6.6083084957827996E-4</v>
      </c>
      <c r="M218" s="21"/>
      <c r="N218" s="12">
        <f>AVERAGE($L218:L218)</f>
        <v>6.6083084957827996E-4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50</v>
      </c>
      <c r="J219" s="14">
        <v>10695.7962903976</v>
      </c>
      <c r="K219" s="43">
        <f t="shared" si="5"/>
        <v>2.9710545251104445</v>
      </c>
      <c r="L219" s="182">
        <v>5.4979710535455601E-4</v>
      </c>
      <c r="M219" s="21"/>
      <c r="N219" s="12">
        <f>AVERAGE($L219:L219)</f>
        <v>5.4979710535455601E-4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50</v>
      </c>
      <c r="J220" s="14">
        <v>11061.138007164</v>
      </c>
      <c r="K220" s="43">
        <f t="shared" si="5"/>
        <v>3.0725383353233333</v>
      </c>
      <c r="L220" s="182">
        <v>4.6821920406096298E-4</v>
      </c>
      <c r="M220" s="21"/>
      <c r="N220" s="12">
        <f>AVERAGE($L220:L220)</f>
        <v>4.6821920406096298E-4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50</v>
      </c>
      <c r="J221" s="14">
        <v>11119.598916769</v>
      </c>
      <c r="K221" s="43">
        <f t="shared" si="5"/>
        <v>3.0887774768802778</v>
      </c>
      <c r="L221" s="182">
        <v>8.6371129278485102E-4</v>
      </c>
      <c r="M221" s="21"/>
      <c r="N221" s="12">
        <f>AVERAGE($L221:L221)</f>
        <v>8.6371129278485102E-4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50</v>
      </c>
      <c r="J222" s="14">
        <v>11161.1017534732</v>
      </c>
      <c r="K222" s="43">
        <f t="shared" si="5"/>
        <v>3.1003060426314444</v>
      </c>
      <c r="L222" s="182">
        <v>7.02978894039407E-4</v>
      </c>
      <c r="M222" s="21"/>
      <c r="N222" s="12">
        <f>AVERAGE($L222:L222)</f>
        <v>7.02978894039407E-4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50</v>
      </c>
      <c r="J223" s="14">
        <v>11902.0803921222</v>
      </c>
      <c r="K223" s="43">
        <f t="shared" si="5"/>
        <v>3.3061334422561663</v>
      </c>
      <c r="L223" s="182">
        <v>4.5847977099428401E-4</v>
      </c>
      <c r="M223" s="21"/>
      <c r="N223" s="12">
        <f>AVERAGE($L223:L223)</f>
        <v>4.5847977099428401E-4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50</v>
      </c>
      <c r="J224" s="14">
        <v>11670.025407552699</v>
      </c>
      <c r="K224" s="43">
        <f t="shared" si="5"/>
        <v>3.2416737243201941</v>
      </c>
      <c r="L224" s="182">
        <v>4.2330732718461099E-4</v>
      </c>
      <c r="M224" s="21"/>
      <c r="N224" s="12">
        <f>AVERAGE($L224:L224)</f>
        <v>4.2330732718461099E-4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50</v>
      </c>
      <c r="J225" s="14">
        <v>11347.0303936004</v>
      </c>
      <c r="K225" s="43">
        <f t="shared" si="5"/>
        <v>3.1519528871112223</v>
      </c>
      <c r="L225" s="182">
        <v>4.66659404251812E-4</v>
      </c>
      <c r="M225" s="21"/>
      <c r="N225" s="12">
        <f>AVERAGE($L225:L225)</f>
        <v>4.66659404251812E-4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50</v>
      </c>
      <c r="J226" s="14">
        <v>12367.07502532</v>
      </c>
      <c r="K226" s="43">
        <f t="shared" si="5"/>
        <v>3.4352986181444445</v>
      </c>
      <c r="L226" s="182">
        <v>5.9064329708904603E-4</v>
      </c>
      <c r="M226" s="21"/>
      <c r="N226" s="12">
        <f>AVERAGE($L226:L226)</f>
        <v>5.9064329708904603E-4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50</v>
      </c>
      <c r="J227" s="14">
        <v>12570.9638049602</v>
      </c>
      <c r="K227" s="43">
        <f t="shared" si="5"/>
        <v>3.4919343902667221</v>
      </c>
      <c r="L227" s="182">
        <v>5.9839686389819902E-4</v>
      </c>
      <c r="M227" s="21"/>
      <c r="N227" s="12">
        <f>AVERAGE($L227:L227)</f>
        <v>5.9839686389819902E-4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50</v>
      </c>
      <c r="J228" s="14">
        <v>10753.1411924362</v>
      </c>
      <c r="K228" s="43">
        <f t="shared" si="5"/>
        <v>2.9869836645656109</v>
      </c>
      <c r="L228" s="182">
        <v>5.9178546693334296E-4</v>
      </c>
      <c r="M228" s="21"/>
      <c r="N228" s="12">
        <f>AVERAGE($L228:L228)</f>
        <v>5.9178546693334296E-4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50</v>
      </c>
      <c r="J229" s="14">
        <v>12357.535146951601</v>
      </c>
      <c r="K229" s="43">
        <f t="shared" si="5"/>
        <v>3.4326486519310002</v>
      </c>
      <c r="L229" s="182">
        <v>2.8744504363799301E-4</v>
      </c>
      <c r="M229" s="21"/>
      <c r="N229" s="12">
        <f>AVERAGE($L229:L229)</f>
        <v>2.8744504363799301E-4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50</v>
      </c>
      <c r="J230" s="14">
        <v>12384.004372835099</v>
      </c>
      <c r="K230" s="43">
        <f t="shared" si="5"/>
        <v>3.4400012146764163</v>
      </c>
      <c r="L230" s="182">
        <v>5.7134782514276698E-4</v>
      </c>
      <c r="M230" s="21"/>
      <c r="N230" s="12">
        <f>AVERAGE($L230:L230)</f>
        <v>5.7134782514276698E-4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50</v>
      </c>
      <c r="J231" s="14">
        <v>10771.1688406467</v>
      </c>
      <c r="K231" s="43">
        <f t="shared" si="5"/>
        <v>2.9919913446240836</v>
      </c>
      <c r="L231" s="182">
        <v>5.9893404962826598E-4</v>
      </c>
      <c r="M231" s="21"/>
      <c r="N231" s="12">
        <f>AVERAGE($L231:L231)</f>
        <v>5.9893404962826598E-4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50</v>
      </c>
      <c r="J232" s="14">
        <v>10880.949872016899</v>
      </c>
      <c r="K232" s="43">
        <f t="shared" si="5"/>
        <v>3.0224860755602498</v>
      </c>
      <c r="L232" s="182">
        <v>6.9051543064205397E-4</v>
      </c>
      <c r="M232" s="21"/>
      <c r="N232" s="12">
        <f>AVERAGE($L232:L232)</f>
        <v>6.9051543064205397E-4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50</v>
      </c>
      <c r="J233" s="14">
        <v>10944.5958163738</v>
      </c>
      <c r="K233" s="43">
        <f t="shared" si="5"/>
        <v>3.0401655045482778</v>
      </c>
      <c r="L233" s="182">
        <v>7.4114132528952498E-4</v>
      </c>
      <c r="M233" s="21"/>
      <c r="N233" s="12">
        <f>AVERAGE($L233:L233)</f>
        <v>7.4114132528952498E-4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50</v>
      </c>
      <c r="J234" s="14">
        <v>10965.164244413299</v>
      </c>
      <c r="K234" s="43">
        <f t="shared" si="5"/>
        <v>3.0458789567814719</v>
      </c>
      <c r="L234" s="182">
        <v>3.3329398422344902E-4</v>
      </c>
      <c r="M234" s="21"/>
      <c r="N234" s="12">
        <f>AVERAGE($L234:L234)</f>
        <v>3.3329398422344902E-4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50</v>
      </c>
      <c r="J235" s="14">
        <v>11055.1630160808</v>
      </c>
      <c r="K235" s="43">
        <f t="shared" si="5"/>
        <v>3.0708786155780001</v>
      </c>
      <c r="L235" s="182">
        <v>7.1862127742988897E-4</v>
      </c>
      <c r="M235" s="21"/>
      <c r="N235" s="12">
        <f>AVERAGE($L235:L235)</f>
        <v>7.1862127742988897E-4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50</v>
      </c>
      <c r="J236" s="14">
        <v>11105.606167793199</v>
      </c>
      <c r="K236" s="43">
        <f t="shared" si="5"/>
        <v>3.0848906021647777</v>
      </c>
      <c r="L236" s="182">
        <v>5.0667383670077802E-4</v>
      </c>
      <c r="M236" s="21"/>
      <c r="N236" s="12">
        <f>AVERAGE($L236:L236)</f>
        <v>5.0667383670077802E-4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50</v>
      </c>
      <c r="J237" s="14">
        <v>11107.141113758</v>
      </c>
      <c r="K237" s="43">
        <f t="shared" si="5"/>
        <v>3.085316976043889</v>
      </c>
      <c r="L237" s="182">
        <v>6.9532957934560801E-4</v>
      </c>
      <c r="M237" s="21"/>
      <c r="N237" s="12">
        <f>AVERAGE($L237:L237)</f>
        <v>6.9532957934560801E-4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50</v>
      </c>
      <c r="J238" s="14">
        <v>11127.0804111957</v>
      </c>
      <c r="K238" s="43">
        <f t="shared" si="5"/>
        <v>3.0908556697765834</v>
      </c>
      <c r="L238" s="182">
        <v>1.0734161248974201E-3</v>
      </c>
      <c r="M238" s="21"/>
      <c r="N238" s="12">
        <f>AVERAGE($L238:L238)</f>
        <v>1.0734161248974201E-3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50</v>
      </c>
      <c r="J239" s="14">
        <v>11128.888703107799</v>
      </c>
      <c r="K239" s="43">
        <f t="shared" si="5"/>
        <v>3.0913579730854996</v>
      </c>
      <c r="L239" s="182">
        <v>8.44731770684517E-4</v>
      </c>
      <c r="M239" s="21"/>
      <c r="N239" s="12">
        <f>AVERAGE($L239:L239)</f>
        <v>8.44731770684517E-4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50</v>
      </c>
      <c r="J240" s="14">
        <v>11137.732719182901</v>
      </c>
      <c r="K240" s="43">
        <f t="shared" si="5"/>
        <v>3.0938146442174723</v>
      </c>
      <c r="L240" s="182">
        <v>3.8154226633713698E-4</v>
      </c>
      <c r="M240" s="21"/>
      <c r="N240" s="12">
        <f>AVERAGE($L240:L240)</f>
        <v>3.8154226633713698E-4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50</v>
      </c>
      <c r="J241" s="14">
        <v>11223.0399236679</v>
      </c>
      <c r="K241" s="43">
        <f t="shared" si="5"/>
        <v>3.1175110899077501</v>
      </c>
      <c r="L241" s="182">
        <v>4.1104162261446802E-4</v>
      </c>
      <c r="M241" s="21"/>
      <c r="N241" s="12">
        <f>AVERAGE($L241:L241)</f>
        <v>4.1104162261446802E-4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50</v>
      </c>
      <c r="J242" s="14">
        <v>11508.245443105599</v>
      </c>
      <c r="K242" s="43">
        <f t="shared" si="5"/>
        <v>3.1967348453071112</v>
      </c>
      <c r="L242" s="182">
        <v>4.70098886540009E-4</v>
      </c>
      <c r="M242" s="21"/>
      <c r="N242" s="12">
        <f>AVERAGE($L242:L242)</f>
        <v>4.70098886540009E-4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50</v>
      </c>
      <c r="J243" s="14">
        <v>11522.136522293</v>
      </c>
      <c r="K243" s="43">
        <f t="shared" si="5"/>
        <v>3.2005934784147221</v>
      </c>
      <c r="L243" s="182">
        <v>9.4658566353448604E-4</v>
      </c>
      <c r="M243" s="21"/>
      <c r="N243" s="12">
        <f>AVERAGE($L243:L243)</f>
        <v>9.4658566353448604E-4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50</v>
      </c>
      <c r="J244" s="14">
        <v>11573.8208026885</v>
      </c>
      <c r="K244" s="43">
        <f t="shared" si="5"/>
        <v>3.2149502229690281</v>
      </c>
      <c r="L244" s="182">
        <v>5.9948511741624304E-4</v>
      </c>
      <c r="M244" s="21"/>
      <c r="N244" s="12">
        <f>AVERAGE($L244:L244)</f>
        <v>5.9948511741624304E-4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50</v>
      </c>
      <c r="J245" s="14">
        <v>11579.3284783363</v>
      </c>
      <c r="K245" s="43">
        <f t="shared" si="5"/>
        <v>3.2164801328711943</v>
      </c>
      <c r="L245" s="182">
        <v>9.2991016519729404E-4</v>
      </c>
      <c r="M245" s="21"/>
      <c r="N245" s="12">
        <f>AVERAGE($L245:L245)</f>
        <v>9.2991016519729404E-4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50</v>
      </c>
      <c r="J246" s="14">
        <v>11880.034718036601</v>
      </c>
      <c r="K246" s="43">
        <f t="shared" si="5"/>
        <v>3.3000096438990556</v>
      </c>
      <c r="L246" s="182">
        <v>6.13136173885835E-4</v>
      </c>
      <c r="M246" s="21"/>
      <c r="N246" s="12">
        <f>AVERAGE($L246:L246)</f>
        <v>6.13136173885835E-4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50</v>
      </c>
      <c r="J247" s="14">
        <v>12000.630148649199</v>
      </c>
      <c r="K247" s="43">
        <f t="shared" si="5"/>
        <v>3.3335083746247776</v>
      </c>
      <c r="L247" s="182">
        <v>4.29255766368036E-4</v>
      </c>
      <c r="M247" s="21"/>
      <c r="N247" s="12">
        <f>AVERAGE($L247:L247)</f>
        <v>4.29255766368036E-4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50</v>
      </c>
      <c r="J248" s="14">
        <v>12076.200337648301</v>
      </c>
      <c r="K248" s="43">
        <f t="shared" si="5"/>
        <v>3.3545000937911946</v>
      </c>
      <c r="L248" s="182">
        <v>8.3942623268078598E-4</v>
      </c>
      <c r="M248" s="21"/>
      <c r="N248" s="12">
        <f>AVERAGE($L248:L248)</f>
        <v>8.3942623268078598E-4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50</v>
      </c>
      <c r="J249" s="14">
        <v>12099.176556587199</v>
      </c>
      <c r="K249" s="43">
        <f t="shared" si="5"/>
        <v>3.3608823768297778</v>
      </c>
      <c r="L249" s="182">
        <v>5.4844782693299796E-4</v>
      </c>
      <c r="M249" s="21"/>
      <c r="N249" s="12">
        <f>AVERAGE($L249:L249)</f>
        <v>5.4844782693299796E-4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50</v>
      </c>
      <c r="J250" s="14">
        <v>12114.982743024801</v>
      </c>
      <c r="K250" s="43">
        <f t="shared" si="5"/>
        <v>3.3652729841735556</v>
      </c>
      <c r="L250" s="182">
        <v>8.89052877077277E-4</v>
      </c>
      <c r="M250" s="21"/>
      <c r="N250" s="12">
        <f>AVERAGE($L250:L250)</f>
        <v>8.89052877077277E-4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50</v>
      </c>
      <c r="J251" s="14">
        <v>12176.624576330099</v>
      </c>
      <c r="K251" s="43">
        <f t="shared" si="5"/>
        <v>3.3823957156472497</v>
      </c>
      <c r="L251" s="182">
        <v>6.0131735425891699E-4</v>
      </c>
      <c r="M251" s="21"/>
      <c r="N251" s="12">
        <f>AVERAGE($L251:L251)</f>
        <v>6.0131735425891699E-4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50</v>
      </c>
      <c r="J252" s="14">
        <v>12180.3800325393</v>
      </c>
      <c r="K252" s="43">
        <f t="shared" si="5"/>
        <v>3.3834388979275833</v>
      </c>
      <c r="L252" s="182">
        <v>1.3932578053446601E-3</v>
      </c>
      <c r="M252" s="21"/>
      <c r="N252" s="12">
        <f>AVERAGE($L252:L252)</f>
        <v>1.3932578053446601E-3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50</v>
      </c>
      <c r="J253" s="14">
        <v>12416.195523500401</v>
      </c>
      <c r="K253" s="43">
        <f t="shared" si="5"/>
        <v>3.4489432009723333</v>
      </c>
      <c r="L253" s="182">
        <v>4.5367061465143E-4</v>
      </c>
      <c r="M253" s="21"/>
      <c r="N253" s="12">
        <f>AVERAGE($L253:L253)</f>
        <v>4.5367061465143E-4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50</v>
      </c>
      <c r="J254" s="14">
        <v>12262.5397903919</v>
      </c>
      <c r="K254" s="43">
        <f t="shared" si="5"/>
        <v>3.4062610528866388</v>
      </c>
      <c r="L254" s="182">
        <v>9.66379266312321E-4</v>
      </c>
      <c r="M254" s="21"/>
      <c r="N254" s="12">
        <f>AVERAGE($L254:L254)</f>
        <v>9.66379266312321E-4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50</v>
      </c>
      <c r="J255" s="14">
        <v>12422.299502849501</v>
      </c>
      <c r="K255" s="43">
        <f t="shared" si="5"/>
        <v>3.4506387507915282</v>
      </c>
      <c r="L255" s="182">
        <v>4.7677802473957499E-4</v>
      </c>
      <c r="M255" s="21"/>
      <c r="N255" s="12">
        <f>AVERAGE($L255:L255)</f>
        <v>4.7677802473957499E-4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50</v>
      </c>
      <c r="J256" s="14">
        <v>12424.007508754699</v>
      </c>
      <c r="K256" s="43">
        <f t="shared" si="5"/>
        <v>3.4511131968763054</v>
      </c>
      <c r="L256" s="182">
        <v>5.9737553748007697E-4</v>
      </c>
      <c r="M256" s="21"/>
      <c r="N256" s="12">
        <f>AVERAGE($L256:L256)</f>
        <v>5.9737553748007697E-4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10783.449622006367</v>
      </c>
      <c r="K257" s="44">
        <f>J257/3600</f>
        <v>2.9954026727795462</v>
      </c>
      <c r="L257" s="19">
        <f>AVERAGE(L207:L256)</f>
        <v>6.559738775014784E-4</v>
      </c>
      <c r="M257" s="181">
        <f>_xlfn.STDEV.P(L207:L256)</f>
        <v>2.5934649991930428E-4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1</v>
      </c>
      <c r="H258" s="29">
        <v>2000</v>
      </c>
      <c r="I258" s="29">
        <v>50</v>
      </c>
      <c r="J258" s="14">
        <v>13109.436931133199</v>
      </c>
      <c r="K258" s="43">
        <f>J258/3600</f>
        <v>3.6415102586481107</v>
      </c>
      <c r="L258" s="182">
        <v>6.5224985248628603E-4</v>
      </c>
      <c r="M258" s="27"/>
      <c r="N258" s="12">
        <f>AVERAGE($L$258:L258)</f>
        <v>6.5224985248628603E-4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1</v>
      </c>
      <c r="H259" s="29">
        <v>2000</v>
      </c>
      <c r="I259" s="29">
        <v>50</v>
      </c>
      <c r="J259" s="14">
        <v>13201.5663940906</v>
      </c>
      <c r="K259" s="43">
        <f t="shared" ref="K259:K307" si="6">J259/3600</f>
        <v>3.6671017761362776</v>
      </c>
      <c r="L259" s="182">
        <v>9.2479311572789399E-4</v>
      </c>
      <c r="M259" s="21"/>
      <c r="N259" s="12">
        <f>AVERAGE($L$258:L259)</f>
        <v>7.8852148410709006E-4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1</v>
      </c>
      <c r="H260" s="29">
        <v>2000</v>
      </c>
      <c r="I260" s="29">
        <v>50</v>
      </c>
      <c r="J260" s="14">
        <v>11965.929803848199</v>
      </c>
      <c r="K260" s="43">
        <f t="shared" si="6"/>
        <v>3.3238693899578333</v>
      </c>
      <c r="L260" s="182">
        <v>4.19017241309231E-4</v>
      </c>
      <c r="M260" s="21"/>
      <c r="N260" s="12">
        <f>AVERAGE($L$258:L260)</f>
        <v>6.6535340317447041E-4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1</v>
      </c>
      <c r="H261" s="29">
        <v>2000</v>
      </c>
      <c r="I261" s="29">
        <v>50</v>
      </c>
      <c r="J261" s="14">
        <v>13830.5776610374</v>
      </c>
      <c r="K261" s="43">
        <f t="shared" si="6"/>
        <v>3.8418271280659444</v>
      </c>
      <c r="L261" s="182">
        <v>6.6598542543281399E-4</v>
      </c>
      <c r="M261" s="21"/>
      <c r="N261" s="12">
        <f>AVERAGE($L$258:L261)</f>
        <v>6.6551140873905631E-4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1</v>
      </c>
      <c r="H262" s="29">
        <v>2000</v>
      </c>
      <c r="I262" s="29">
        <v>50</v>
      </c>
      <c r="J262" s="14">
        <v>13945.919998645701</v>
      </c>
      <c r="K262" s="43">
        <f t="shared" si="6"/>
        <v>3.8738666662904726</v>
      </c>
      <c r="L262" s="182">
        <v>1.00950340293611E-3</v>
      </c>
      <c r="M262" s="21"/>
      <c r="N262" s="12">
        <f>AVERAGE($L$258:L262)</f>
        <v>7.3430980757846704E-4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1</v>
      </c>
      <c r="H263" s="29">
        <v>2000</v>
      </c>
      <c r="I263" s="29">
        <v>50</v>
      </c>
      <c r="J263" s="14">
        <v>13578.656195878901</v>
      </c>
      <c r="K263" s="43">
        <f t="shared" si="6"/>
        <v>3.7718489432996947</v>
      </c>
      <c r="L263" s="182">
        <v>6.61625593949242E-4</v>
      </c>
      <c r="M263" s="21"/>
      <c r="N263" s="12">
        <f>AVERAGE($L$258:L263)</f>
        <v>7.2219577197359618E-4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1</v>
      </c>
      <c r="H264" s="29">
        <v>2000</v>
      </c>
      <c r="I264" s="29">
        <v>50</v>
      </c>
      <c r="J264" s="14">
        <v>12996.889788865999</v>
      </c>
      <c r="K264" s="43">
        <f t="shared" si="6"/>
        <v>3.6102471635738889</v>
      </c>
      <c r="L264" s="182">
        <v>6.6734627691610905E-4</v>
      </c>
      <c r="M264" s="21"/>
      <c r="N264" s="12">
        <f>AVERAGE($L$258:L264)</f>
        <v>7.1436012982252657E-4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1</v>
      </c>
      <c r="H265" s="29">
        <v>2000</v>
      </c>
      <c r="I265" s="29">
        <v>50</v>
      </c>
      <c r="J265" s="14">
        <v>11208.120389223001</v>
      </c>
      <c r="K265" s="43">
        <f t="shared" si="6"/>
        <v>3.1133667747841667</v>
      </c>
      <c r="L265" s="182">
        <v>5.0081541567304204E-4</v>
      </c>
      <c r="M265" s="21"/>
      <c r="N265" s="12">
        <f>AVERAGE($L$258:L265)</f>
        <v>6.8766704055384098E-4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1</v>
      </c>
      <c r="H266" s="29">
        <v>2000</v>
      </c>
      <c r="I266" s="29">
        <v>50</v>
      </c>
      <c r="J266" s="14">
        <v>11230.0680682659</v>
      </c>
      <c r="K266" s="43">
        <f t="shared" si="6"/>
        <v>3.1194633522960835</v>
      </c>
      <c r="L266" s="182">
        <v>6.0500985754344901E-4</v>
      </c>
      <c r="M266" s="21"/>
      <c r="N266" s="12">
        <f>AVERAGE($L$258:L266)</f>
        <v>6.7848290910824181E-4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1</v>
      </c>
      <c r="H267" s="29">
        <v>2000</v>
      </c>
      <c r="I267" s="29">
        <v>50</v>
      </c>
      <c r="J267" s="14">
        <v>13235.6429424285</v>
      </c>
      <c r="K267" s="43">
        <f t="shared" si="6"/>
        <v>3.6765674840079168</v>
      </c>
      <c r="L267" s="182">
        <v>7.3977232594476801E-4</v>
      </c>
      <c r="M267" s="21"/>
      <c r="N267" s="12">
        <f>AVERAGE($L$258:L267)</f>
        <v>6.8461185079189452E-4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1</v>
      </c>
      <c r="H268" s="29">
        <v>2000</v>
      </c>
      <c r="I268" s="29">
        <v>50</v>
      </c>
      <c r="J268" s="14">
        <v>12795.563368081999</v>
      </c>
      <c r="K268" s="43">
        <f t="shared" si="6"/>
        <v>3.5543231578005554</v>
      </c>
      <c r="L268" s="182">
        <v>7.6159189693828801E-4</v>
      </c>
      <c r="M268" s="21"/>
      <c r="N268" s="12">
        <f>AVERAGE($L$258:L268)</f>
        <v>6.9161003680520304E-4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1</v>
      </c>
      <c r="H269" s="29">
        <v>2000</v>
      </c>
      <c r="I269" s="29">
        <v>50</v>
      </c>
      <c r="J269" s="14">
        <v>12864.6252846717</v>
      </c>
      <c r="K269" s="43">
        <f t="shared" si="6"/>
        <v>3.5735070235199164</v>
      </c>
      <c r="L269" s="182">
        <v>9.4134981415053796E-4</v>
      </c>
      <c r="M269" s="21"/>
      <c r="N269" s="12">
        <f>AVERAGE($L$258:L269)</f>
        <v>7.1242168491731424E-4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1</v>
      </c>
      <c r="H270" s="29">
        <v>2000</v>
      </c>
      <c r="I270" s="29">
        <v>50</v>
      </c>
      <c r="J270" s="14">
        <v>12965.4266455173</v>
      </c>
      <c r="K270" s="43">
        <f t="shared" si="6"/>
        <v>3.6015074015325834</v>
      </c>
      <c r="L270" s="182">
        <v>6.4791389644588005E-4</v>
      </c>
      <c r="M270" s="21"/>
      <c r="N270" s="12">
        <f>AVERAGE($L$258:L270)</f>
        <v>7.0745954734258848E-4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1</v>
      </c>
      <c r="H271" s="29">
        <v>2000</v>
      </c>
      <c r="I271" s="29">
        <v>50</v>
      </c>
      <c r="J271" s="14">
        <v>11643.855927467301</v>
      </c>
      <c r="K271" s="43">
        <f t="shared" si="6"/>
        <v>3.2344044242964722</v>
      </c>
      <c r="L271" s="182">
        <v>5.54563493257905E-4</v>
      </c>
      <c r="M271" s="21"/>
      <c r="N271" s="12">
        <f>AVERAGE($L$258:L271)</f>
        <v>6.9653840062225392E-4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1</v>
      </c>
      <c r="H272" s="29">
        <v>2000</v>
      </c>
      <c r="I272" s="29">
        <v>50</v>
      </c>
      <c r="J272" s="14">
        <v>13218.639147281599</v>
      </c>
      <c r="K272" s="43">
        <f t="shared" si="6"/>
        <v>3.6718442075782223</v>
      </c>
      <c r="L272" s="182">
        <v>7.6247183027146196E-4</v>
      </c>
      <c r="M272" s="21"/>
      <c r="N272" s="12">
        <f>AVERAGE($L$258:L272)</f>
        <v>7.0093396259886774E-4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1</v>
      </c>
      <c r="H273" s="29">
        <v>2000</v>
      </c>
      <c r="I273" s="29">
        <v>50</v>
      </c>
      <c r="J273" s="14">
        <v>13138.6612520217</v>
      </c>
      <c r="K273" s="43">
        <f t="shared" si="6"/>
        <v>3.6496281255615837</v>
      </c>
      <c r="L273" s="182">
        <v>6.0734686022991403E-4</v>
      </c>
      <c r="M273" s="21"/>
      <c r="N273" s="12">
        <f>AVERAGE($L$258:L273)</f>
        <v>6.9508476870080809E-4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1</v>
      </c>
      <c r="H274" s="29">
        <v>2000</v>
      </c>
      <c r="I274" s="29">
        <v>50</v>
      </c>
      <c r="J274" s="14">
        <v>12195.731873750599</v>
      </c>
      <c r="K274" s="43">
        <f t="shared" si="6"/>
        <v>3.3877032982640554</v>
      </c>
      <c r="L274" s="182">
        <v>6.2116751119693802E-4</v>
      </c>
      <c r="M274" s="21"/>
      <c r="N274" s="12">
        <f>AVERAGE($L$258:L274)</f>
        <v>6.9073669472999224E-4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1</v>
      </c>
      <c r="H275" s="29">
        <v>2000</v>
      </c>
      <c r="I275" s="29">
        <v>50</v>
      </c>
      <c r="J275" s="14">
        <v>12610.5438132286</v>
      </c>
      <c r="K275" s="43">
        <f t="shared" si="6"/>
        <v>3.5029288370079446</v>
      </c>
      <c r="L275" s="182">
        <v>6.39478048549406E-4</v>
      </c>
      <c r="M275" s="21"/>
      <c r="N275" s="12">
        <f>AVERAGE($L$258:L275)</f>
        <v>6.8788899216440413E-4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1</v>
      </c>
      <c r="H276" s="29">
        <v>2000</v>
      </c>
      <c r="I276" s="29">
        <v>50</v>
      </c>
      <c r="J276" s="14">
        <v>13443.1433179378</v>
      </c>
      <c r="K276" s="43">
        <f t="shared" si="6"/>
        <v>3.7342064772049444</v>
      </c>
      <c r="L276" s="182">
        <v>7.2824440693887904E-4</v>
      </c>
      <c r="M276" s="21"/>
      <c r="N276" s="12">
        <f>AVERAGE($L$258:L276)</f>
        <v>6.9001296136306071E-4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1</v>
      </c>
      <c r="H277" s="29">
        <v>2000</v>
      </c>
      <c r="I277" s="29">
        <v>50</v>
      </c>
      <c r="J277" s="14">
        <v>12739.667132615999</v>
      </c>
      <c r="K277" s="43">
        <f t="shared" si="6"/>
        <v>3.5387964257266664</v>
      </c>
      <c r="L277" s="182">
        <v>5.9214866781754803E-4</v>
      </c>
      <c r="M277" s="21"/>
      <c r="N277" s="12">
        <f>AVERAGE($L$258:L277)</f>
        <v>6.8511974668578513E-4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1</v>
      </c>
      <c r="H278" s="29">
        <v>2000</v>
      </c>
      <c r="I278" s="29">
        <v>50</v>
      </c>
      <c r="J278" s="14">
        <v>13487.8026101589</v>
      </c>
      <c r="K278" s="43">
        <f t="shared" si="6"/>
        <v>3.7466118361552501</v>
      </c>
      <c r="L278" s="182">
        <v>7.6721604896860199E-4</v>
      </c>
      <c r="M278" s="21"/>
      <c r="N278" s="12">
        <f>AVERAGE($L$258:L278)</f>
        <v>6.8902909441353826E-4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1</v>
      </c>
      <c r="H279" s="29">
        <v>2000</v>
      </c>
      <c r="I279" s="29">
        <v>50</v>
      </c>
      <c r="J279" s="14">
        <v>13503.197207212401</v>
      </c>
      <c r="K279" s="43">
        <f t="shared" si="6"/>
        <v>3.7508881131145557</v>
      </c>
      <c r="L279" s="182">
        <v>9.2878729705956199E-4</v>
      </c>
      <c r="M279" s="21"/>
      <c r="N279" s="12">
        <f>AVERAGE($L$258:L279)</f>
        <v>6.9992719453381206E-4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1</v>
      </c>
      <c r="H280" s="29">
        <v>2000</v>
      </c>
      <c r="I280" s="29">
        <v>50</v>
      </c>
      <c r="J280" s="14">
        <v>13568.7199423313</v>
      </c>
      <c r="K280" s="43">
        <f t="shared" si="6"/>
        <v>3.7690888728698053</v>
      </c>
      <c r="L280" s="182">
        <v>8.9246917637307002E-4</v>
      </c>
      <c r="M280" s="21"/>
      <c r="N280" s="12">
        <f>AVERAGE($L$258:L280)</f>
        <v>7.0829858504856233E-4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1</v>
      </c>
      <c r="H281" s="29">
        <v>2000</v>
      </c>
      <c r="I281" s="29">
        <v>50</v>
      </c>
      <c r="J281" s="14">
        <v>11683.1050083637</v>
      </c>
      <c r="K281" s="43">
        <f t="shared" si="6"/>
        <v>3.2453069467676943</v>
      </c>
      <c r="L281" s="182">
        <v>4.2304652417280499E-4</v>
      </c>
      <c r="M281" s="21"/>
      <c r="N281" s="12">
        <f>AVERAGE($L$258:L281)</f>
        <v>6.9641308251207248E-4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1</v>
      </c>
      <c r="H282" s="29">
        <v>2000</v>
      </c>
      <c r="I282" s="29">
        <v>50</v>
      </c>
      <c r="J282" s="14">
        <v>12682.004773139901</v>
      </c>
      <c r="K282" s="43">
        <f t="shared" si="6"/>
        <v>3.5227791036499725</v>
      </c>
      <c r="L282" s="182">
        <v>1.4622878844594001E-3</v>
      </c>
      <c r="M282" s="21"/>
      <c r="N282" s="12">
        <f>AVERAGE($L$258:L282)</f>
        <v>7.270480745899656E-4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1</v>
      </c>
      <c r="H283" s="29">
        <v>2000</v>
      </c>
      <c r="I283" s="29">
        <v>50</v>
      </c>
      <c r="J283" s="14">
        <v>13211.3768713474</v>
      </c>
      <c r="K283" s="43">
        <f t="shared" si="6"/>
        <v>3.669826908707611</v>
      </c>
      <c r="L283" s="182">
        <v>7.9854096867266198E-4</v>
      </c>
      <c r="M283" s="21"/>
      <c r="N283" s="12">
        <f>AVERAGE($L$258:L283)</f>
        <v>7.2979780128545392E-4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1</v>
      </c>
      <c r="H284" s="29">
        <v>2000</v>
      </c>
      <c r="I284" s="29">
        <v>50</v>
      </c>
      <c r="J284" s="14">
        <v>13250.8967735767</v>
      </c>
      <c r="K284" s="43">
        <f t="shared" si="6"/>
        <v>3.6808046593268613</v>
      </c>
      <c r="L284" s="182">
        <v>5.6929199207849995E-4</v>
      </c>
      <c r="M284" s="21"/>
      <c r="N284" s="12">
        <f>AVERAGE($L$258:L284)</f>
        <v>7.2385314168519634E-4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1</v>
      </c>
      <c r="H285" s="29">
        <v>2000</v>
      </c>
      <c r="I285" s="29">
        <v>50</v>
      </c>
      <c r="J285" s="14">
        <v>13370.167781591401</v>
      </c>
      <c r="K285" s="43">
        <f t="shared" si="6"/>
        <v>3.7139354948865004</v>
      </c>
      <c r="L285" s="182">
        <v>6.3889085948880698E-4</v>
      </c>
      <c r="M285" s="21"/>
      <c r="N285" s="12">
        <f>AVERAGE($L$258:L285)</f>
        <v>7.2081877446389668E-4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1</v>
      </c>
      <c r="H286" s="29">
        <v>2000</v>
      </c>
      <c r="I286" s="29">
        <v>50</v>
      </c>
      <c r="J286" s="14">
        <v>11846.275755167</v>
      </c>
      <c r="K286" s="43">
        <f t="shared" si="6"/>
        <v>3.2906321542130557</v>
      </c>
      <c r="L286" s="182">
        <v>8.6002194758542005E-4</v>
      </c>
      <c r="M286" s="21"/>
      <c r="N286" s="12">
        <f>AVERAGE($L$258:L286)</f>
        <v>7.2561888388188026E-4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1</v>
      </c>
      <c r="H287" s="29">
        <v>2000</v>
      </c>
      <c r="I287" s="29">
        <v>50</v>
      </c>
      <c r="J287" s="14">
        <v>14639.8168828487</v>
      </c>
      <c r="K287" s="43">
        <f t="shared" si="6"/>
        <v>4.0666158007913058</v>
      </c>
      <c r="L287" s="182">
        <v>5.9078407389491895E-4</v>
      </c>
      <c r="M287" s="21"/>
      <c r="N287" s="12">
        <f>AVERAGE($L$258:L287)</f>
        <v>7.2112439021564817E-4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1</v>
      </c>
      <c r="H288" s="29">
        <v>2000</v>
      </c>
      <c r="I288" s="29">
        <v>50</v>
      </c>
      <c r="J288" s="14">
        <v>14757.226729869801</v>
      </c>
      <c r="K288" s="43">
        <f t="shared" si="6"/>
        <v>4.0992296471860561</v>
      </c>
      <c r="L288" s="182">
        <v>3.8728665917253901E-4</v>
      </c>
      <c r="M288" s="21"/>
      <c r="N288" s="12">
        <f>AVERAGE($L$258:L288)</f>
        <v>7.1035543114974142E-4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1</v>
      </c>
      <c r="H289" s="29">
        <v>2000</v>
      </c>
      <c r="I289" s="29">
        <v>50</v>
      </c>
      <c r="J289" s="14">
        <v>15039.3961994647</v>
      </c>
      <c r="K289" s="43">
        <f t="shared" si="6"/>
        <v>4.1776100554068609</v>
      </c>
      <c r="L289" s="182">
        <v>1.13474868734956E-3</v>
      </c>
      <c r="M289" s="21"/>
      <c r="N289" s="12">
        <f>AVERAGE($L$258:L289)</f>
        <v>7.2361772040598581E-4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1</v>
      </c>
      <c r="H290" s="29">
        <v>2000</v>
      </c>
      <c r="I290" s="29">
        <v>50</v>
      </c>
      <c r="J290" s="14">
        <v>13303.9375281333</v>
      </c>
      <c r="K290" s="43">
        <f t="shared" si="6"/>
        <v>3.6955382022592498</v>
      </c>
      <c r="L290" s="182">
        <v>1.03796393580223E-3</v>
      </c>
      <c r="M290" s="21"/>
      <c r="N290" s="12">
        <f>AVERAGE($L$258:L290)</f>
        <v>7.3314336329678112E-4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1</v>
      </c>
      <c r="H291" s="29">
        <v>2000</v>
      </c>
      <c r="I291" s="29">
        <v>50</v>
      </c>
      <c r="J291" s="14">
        <v>14665.224404811799</v>
      </c>
      <c r="K291" s="43">
        <f t="shared" si="6"/>
        <v>4.0736734457810551</v>
      </c>
      <c r="L291" s="182">
        <v>6.3114669784335804E-4</v>
      </c>
      <c r="M291" s="21"/>
      <c r="N291" s="12">
        <f>AVERAGE($L$258:L291)</f>
        <v>7.3014346137168038E-4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1</v>
      </c>
      <c r="H292" s="29">
        <v>2000</v>
      </c>
      <c r="I292" s="29">
        <v>50</v>
      </c>
      <c r="J292" s="14">
        <v>10807.848788261401</v>
      </c>
      <c r="K292" s="43">
        <f t="shared" si="6"/>
        <v>3.0021802189615001</v>
      </c>
      <c r="L292" s="182">
        <v>5.2268919902567301E-4</v>
      </c>
      <c r="M292" s="21"/>
      <c r="N292" s="12">
        <f>AVERAGE($L$258:L292)</f>
        <v>7.242161967332231E-4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1</v>
      </c>
      <c r="H293" s="29">
        <v>2000</v>
      </c>
      <c r="I293" s="29">
        <v>50</v>
      </c>
      <c r="J293" s="14">
        <v>10993.608731746601</v>
      </c>
      <c r="K293" s="43">
        <f t="shared" si="6"/>
        <v>3.0537802032629449</v>
      </c>
      <c r="L293" s="182">
        <v>5.6609987724352698E-4</v>
      </c>
      <c r="M293" s="21"/>
      <c r="N293" s="12">
        <f>AVERAGE($L$258:L293)</f>
        <v>7.1982407674739824E-4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1</v>
      </c>
      <c r="H294" s="29">
        <v>2000</v>
      </c>
      <c r="I294" s="29">
        <v>50</v>
      </c>
      <c r="J294" s="14">
        <v>12603.1540243625</v>
      </c>
      <c r="K294" s="43">
        <f t="shared" si="6"/>
        <v>3.5008761178784722</v>
      </c>
      <c r="L294" s="182">
        <v>5.0391384969668003E-4</v>
      </c>
      <c r="M294" s="21"/>
      <c r="N294" s="12">
        <f>AVERAGE($L$258:L294)</f>
        <v>7.1398866520548698E-4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1</v>
      </c>
      <c r="H295" s="29">
        <v>2000</v>
      </c>
      <c r="I295" s="29">
        <v>50</v>
      </c>
      <c r="J295" s="14">
        <v>12096.7766420841</v>
      </c>
      <c r="K295" s="43">
        <f t="shared" si="6"/>
        <v>3.3602157339122498</v>
      </c>
      <c r="L295" s="182">
        <v>7.89645527245121E-4</v>
      </c>
      <c r="M295" s="21"/>
      <c r="N295" s="12">
        <f>AVERAGE($L$258:L295)</f>
        <v>7.1597963525916151E-4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1</v>
      </c>
      <c r="H296" s="29">
        <v>2000</v>
      </c>
      <c r="I296" s="29">
        <v>50</v>
      </c>
      <c r="J296" s="14">
        <v>12323.8399507999</v>
      </c>
      <c r="K296" s="43">
        <f t="shared" si="6"/>
        <v>3.4232888752221946</v>
      </c>
      <c r="L296" s="182">
        <v>5.9942637951602702E-4</v>
      </c>
      <c r="M296" s="21"/>
      <c r="N296" s="12">
        <f>AVERAGE($L$258:L296)</f>
        <v>7.1299109024010679E-4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1</v>
      </c>
      <c r="H297" s="29">
        <v>2000</v>
      </c>
      <c r="I297" s="29">
        <v>50</v>
      </c>
      <c r="J297" s="14">
        <v>13714.484956979701</v>
      </c>
      <c r="K297" s="43">
        <f t="shared" si="6"/>
        <v>3.8095791547165834</v>
      </c>
      <c r="L297" s="182">
        <v>5.9621536405873605E-4</v>
      </c>
      <c r="M297" s="21"/>
      <c r="N297" s="12">
        <f>AVERAGE($L$258:L297)</f>
        <v>7.1007169708557248E-4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1</v>
      </c>
      <c r="H298" s="29">
        <v>2000</v>
      </c>
      <c r="I298" s="29">
        <v>50</v>
      </c>
      <c r="J298" s="14">
        <v>12878.1876420974</v>
      </c>
      <c r="K298" s="43">
        <f t="shared" si="6"/>
        <v>3.5772743450270559</v>
      </c>
      <c r="L298" s="182">
        <v>9.0552713951425501E-4</v>
      </c>
      <c r="M298" s="21"/>
      <c r="N298" s="12">
        <f>AVERAGE($L$258:L298)</f>
        <v>7.148389029984671E-4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1</v>
      </c>
      <c r="H299" s="29">
        <v>2000</v>
      </c>
      <c r="I299" s="29">
        <v>50</v>
      </c>
      <c r="J299" s="14">
        <v>12580.739619731899</v>
      </c>
      <c r="K299" s="43">
        <f t="shared" si="6"/>
        <v>3.4946498943699722</v>
      </c>
      <c r="L299" s="182">
        <v>4.4868634361680001E-4</v>
      </c>
      <c r="M299" s="21"/>
      <c r="N299" s="12">
        <f>AVERAGE($L$258:L299)</f>
        <v>7.0850193729890358E-4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1</v>
      </c>
      <c r="H300" s="29">
        <v>2000</v>
      </c>
      <c r="I300" s="29">
        <v>50</v>
      </c>
      <c r="J300" s="14">
        <v>13171.7003285884</v>
      </c>
      <c r="K300" s="43">
        <f t="shared" si="6"/>
        <v>3.6588056468301113</v>
      </c>
      <c r="L300" s="182">
        <v>4.2225060225814699E-4</v>
      </c>
      <c r="M300" s="21"/>
      <c r="N300" s="12">
        <f>AVERAGE($L$258:L300)</f>
        <v>7.0184492950725813E-4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1</v>
      </c>
      <c r="H301" s="29">
        <v>2000</v>
      </c>
      <c r="I301" s="29">
        <v>50</v>
      </c>
      <c r="J301" s="14">
        <v>13600.521244764301</v>
      </c>
      <c r="K301" s="43">
        <f t="shared" si="6"/>
        <v>3.7779225679900836</v>
      </c>
      <c r="L301" s="182">
        <v>6.6441995629326004E-4</v>
      </c>
      <c r="M301" s="21"/>
      <c r="N301" s="12">
        <f>AVERAGE($L$258:L301)</f>
        <v>7.0099436193421267E-4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1</v>
      </c>
      <c r="H302" s="29">
        <v>2000</v>
      </c>
      <c r="I302" s="29">
        <v>50</v>
      </c>
      <c r="J302" s="14">
        <v>13647.504733324</v>
      </c>
      <c r="K302" s="43">
        <f t="shared" si="6"/>
        <v>3.7909735370344446</v>
      </c>
      <c r="L302" s="182">
        <v>6.5161179291906295E-4</v>
      </c>
      <c r="M302" s="21"/>
      <c r="N302" s="12">
        <f>AVERAGE($L$258:L302)</f>
        <v>6.9989697151165388E-4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1</v>
      </c>
      <c r="H303" s="29">
        <v>2000</v>
      </c>
      <c r="I303" s="29">
        <v>50</v>
      </c>
      <c r="J303" s="14">
        <v>13744.8089101314</v>
      </c>
      <c r="K303" s="43">
        <f t="shared" si="6"/>
        <v>3.8180024750364998</v>
      </c>
      <c r="L303" s="182">
        <v>6.9766418086838404E-4</v>
      </c>
      <c r="M303" s="21"/>
      <c r="N303" s="12">
        <f>AVERAGE($L$258:L303)</f>
        <v>6.998484325846262E-4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1</v>
      </c>
      <c r="H304" s="29">
        <v>2000</v>
      </c>
      <c r="I304" s="29">
        <v>50</v>
      </c>
      <c r="J304" s="14">
        <v>14033.783380508399</v>
      </c>
      <c r="K304" s="43">
        <f t="shared" si="6"/>
        <v>3.8982731612523329</v>
      </c>
      <c r="L304" s="182">
        <v>9.6118120487549599E-4</v>
      </c>
      <c r="M304" s="21"/>
      <c r="N304" s="12">
        <f>AVERAGE($L$258:L304)</f>
        <v>7.0540870433549578E-4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1</v>
      </c>
      <c r="H305" s="29">
        <v>2000</v>
      </c>
      <c r="I305" s="29">
        <v>50</v>
      </c>
      <c r="J305" s="14">
        <v>14154.1369087696</v>
      </c>
      <c r="K305" s="43">
        <f t="shared" si="6"/>
        <v>3.9317046968804443</v>
      </c>
      <c r="L305" s="182">
        <v>1.0568947503849901E-3</v>
      </c>
      <c r="M305" s="21"/>
      <c r="N305" s="12">
        <f>AVERAGE($L$258:L305)</f>
        <v>7.1273133029486034E-4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1</v>
      </c>
      <c r="H306" s="29">
        <v>2000</v>
      </c>
      <c r="I306" s="29">
        <v>50</v>
      </c>
      <c r="J306" s="14">
        <v>13473.3913044929</v>
      </c>
      <c r="K306" s="43">
        <f t="shared" si="6"/>
        <v>3.7426086956924722</v>
      </c>
      <c r="L306" s="182">
        <v>5.8545876250351396E-4</v>
      </c>
      <c r="M306" s="21"/>
      <c r="N306" s="12">
        <f>AVERAGE($L$258:L306)</f>
        <v>7.1013393095217987E-4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1</v>
      </c>
      <c r="H307" s="29">
        <v>2000</v>
      </c>
      <c r="I307" s="29">
        <v>50</v>
      </c>
      <c r="J307" s="14">
        <v>13627.0712749958</v>
      </c>
      <c r="K307" s="43">
        <f t="shared" si="6"/>
        <v>3.7852975763877224</v>
      </c>
      <c r="L307" s="182">
        <v>8.1085354277630605E-4</v>
      </c>
      <c r="M307" s="21"/>
      <c r="N307" s="12">
        <f>AVERAGE($L$258:L307)</f>
        <v>7.1214832318866226E-4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13047.58745691295</v>
      </c>
      <c r="K308" s="44">
        <f>J308/3600</f>
        <v>3.624329849142486</v>
      </c>
      <c r="L308" s="19">
        <f>AVERAGE(L258:L307)</f>
        <v>7.1214832318866226E-4</v>
      </c>
      <c r="M308" s="181">
        <f>_xlfn.STDEV.P(L258:L307)</f>
        <v>2.0708757795324687E-4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50</v>
      </c>
      <c r="J309" s="14">
        <v>10733.0846509933</v>
      </c>
      <c r="K309" s="43">
        <f>J309/3600</f>
        <v>2.9814124030536946</v>
      </c>
      <c r="L309" s="182">
        <v>7.1870526545786601E-4</v>
      </c>
      <c r="M309" s="27"/>
      <c r="N309" s="12">
        <f>AVERAGE($L309:L309)</f>
        <v>7.1870526545786601E-4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50</v>
      </c>
      <c r="J310" s="14">
        <v>11181.7531924247</v>
      </c>
      <c r="K310" s="43">
        <f t="shared" ref="K310:K358" si="7">J310/3600</f>
        <v>3.1060425534513056</v>
      </c>
      <c r="L310" s="182">
        <v>3.71859044856456E-4</v>
      </c>
      <c r="M310" s="21"/>
      <c r="N310" s="12">
        <f>AVERAGE($L310:L310)</f>
        <v>3.71859044856456E-4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50</v>
      </c>
      <c r="J311" s="14">
        <v>11197.352872609999</v>
      </c>
      <c r="K311" s="43">
        <f t="shared" si="7"/>
        <v>3.110375797947222</v>
      </c>
      <c r="L311" s="182">
        <v>4.17018543206087E-4</v>
      </c>
      <c r="M311" s="21"/>
      <c r="N311" s="12">
        <f>AVERAGE($L311:L311)</f>
        <v>4.17018543206087E-4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50</v>
      </c>
      <c r="J312" s="14">
        <v>11275.8463392257</v>
      </c>
      <c r="K312" s="43">
        <f t="shared" si="7"/>
        <v>3.1321795386738054</v>
      </c>
      <c r="L312" s="182">
        <v>2.6478786129326202E-4</v>
      </c>
      <c r="M312" s="21"/>
      <c r="N312" s="12">
        <f>AVERAGE($L312:L312)</f>
        <v>2.6478786129326202E-4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50</v>
      </c>
      <c r="J313" s="14">
        <v>11454.741127252501</v>
      </c>
      <c r="K313" s="43">
        <f t="shared" si="7"/>
        <v>3.1818725353479169</v>
      </c>
      <c r="L313" s="182">
        <v>2.7241959166543202E-4</v>
      </c>
      <c r="M313" s="21"/>
      <c r="N313" s="12">
        <f>AVERAGE($L313:L313)</f>
        <v>2.7241959166543202E-4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50</v>
      </c>
      <c r="J314" s="14">
        <v>11171.241120815201</v>
      </c>
      <c r="K314" s="43">
        <f t="shared" si="7"/>
        <v>3.1031225335597781</v>
      </c>
      <c r="L314" s="182">
        <v>5.70933852039418E-4</v>
      </c>
      <c r="M314" s="21"/>
      <c r="N314" s="12">
        <f>AVERAGE($L314:L314)</f>
        <v>5.70933852039418E-4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50</v>
      </c>
      <c r="J315" s="14">
        <v>11492.3961994647</v>
      </c>
      <c r="K315" s="43">
        <f t="shared" si="7"/>
        <v>3.1923322776290832</v>
      </c>
      <c r="L315" s="182">
        <v>6.5720504140659604E-4</v>
      </c>
      <c r="M315" s="21"/>
      <c r="N315" s="12">
        <f>AVERAGE($L315:L315)</f>
        <v>6.5720504140659604E-4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50</v>
      </c>
      <c r="J316" s="14">
        <v>11622.601719140999</v>
      </c>
      <c r="K316" s="43">
        <f t="shared" si="7"/>
        <v>3.2285004775391664</v>
      </c>
      <c r="L316" s="182">
        <v>4.8432928039447899E-4</v>
      </c>
      <c r="M316" s="21"/>
      <c r="N316" s="12">
        <f>AVERAGE($L316:L316)</f>
        <v>4.8432928039447899E-4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50</v>
      </c>
      <c r="J317" s="14">
        <v>11787.492833852701</v>
      </c>
      <c r="K317" s="43">
        <f t="shared" si="7"/>
        <v>3.2743035649590837</v>
      </c>
      <c r="L317" s="182">
        <v>3.7709949841675599E-4</v>
      </c>
      <c r="M317" s="21"/>
      <c r="N317" s="12">
        <f>AVERAGE($L317:L317)</f>
        <v>3.7709949841675599E-4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50</v>
      </c>
      <c r="J318" s="14">
        <v>12201.6930246353</v>
      </c>
      <c r="K318" s="43">
        <f t="shared" si="7"/>
        <v>3.3893591735098059</v>
      </c>
      <c r="L318" s="182">
        <v>4.1468316008392398E-4</v>
      </c>
      <c r="M318" s="21"/>
      <c r="N318" s="12">
        <f>AVERAGE($L318:L318)</f>
        <v>4.1468316008392398E-4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50</v>
      </c>
      <c r="J319" s="14">
        <v>12222.4882714748</v>
      </c>
      <c r="K319" s="43">
        <f t="shared" si="7"/>
        <v>3.3951356309652221</v>
      </c>
      <c r="L319" s="182">
        <v>7.2412658490865901E-4</v>
      </c>
      <c r="M319" s="21"/>
      <c r="N319" s="12">
        <f>AVERAGE($L319:L319)</f>
        <v>7.2412658490865901E-4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50</v>
      </c>
      <c r="J320" s="14">
        <v>12294.4102632999</v>
      </c>
      <c r="K320" s="43">
        <f t="shared" si="7"/>
        <v>3.4151139620277502</v>
      </c>
      <c r="L320" s="182">
        <v>1.0517184903925301E-3</v>
      </c>
      <c r="M320" s="21"/>
      <c r="N320" s="12">
        <f>AVERAGE($L320:L320)</f>
        <v>1.0517184903925301E-3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50</v>
      </c>
      <c r="J321" s="14">
        <v>12068.4992709159</v>
      </c>
      <c r="K321" s="43">
        <f t="shared" si="7"/>
        <v>3.3523609085877499</v>
      </c>
      <c r="L321" s="182">
        <v>3.1765186071616301E-4</v>
      </c>
      <c r="M321" s="21"/>
      <c r="N321" s="12">
        <f>AVERAGE($L321:L321)</f>
        <v>3.1765186071616301E-4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50</v>
      </c>
      <c r="J322" s="14">
        <v>12725.266387224099</v>
      </c>
      <c r="K322" s="43">
        <f t="shared" si="7"/>
        <v>3.5347962186733608</v>
      </c>
      <c r="L322" s="182">
        <v>3.2185027675057698E-4</v>
      </c>
      <c r="M322" s="21"/>
      <c r="N322" s="12">
        <f>AVERAGE($L322:L322)</f>
        <v>3.2185027675057698E-4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50</v>
      </c>
      <c r="J323" s="14">
        <v>12481.441493034299</v>
      </c>
      <c r="K323" s="43">
        <f t="shared" si="7"/>
        <v>3.4670670813984166</v>
      </c>
      <c r="L323" s="182">
        <v>2.6474336589540697E-4</v>
      </c>
      <c r="M323" s="21"/>
      <c r="N323" s="12">
        <f>AVERAGE($L323:L323)</f>
        <v>2.6474336589540697E-4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50</v>
      </c>
      <c r="J324" s="14">
        <v>12355.1124260425</v>
      </c>
      <c r="K324" s="43">
        <f t="shared" si="7"/>
        <v>3.4319756739006944</v>
      </c>
      <c r="L324" s="182">
        <v>4.6769068035187498E-4</v>
      </c>
      <c r="M324" s="21"/>
      <c r="N324" s="12">
        <f>AVERAGE($L324:L324)</f>
        <v>4.6769068035187498E-4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50</v>
      </c>
      <c r="J325" s="14">
        <v>12154.414283513999</v>
      </c>
      <c r="K325" s="43">
        <f t="shared" si="7"/>
        <v>3.3762261898649997</v>
      </c>
      <c r="L325" s="182">
        <v>3.71510347981544E-4</v>
      </c>
      <c r="M325" s="21"/>
      <c r="N325" s="12">
        <f>AVERAGE($L325:L325)</f>
        <v>3.71510347981544E-4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50</v>
      </c>
      <c r="J326" s="14">
        <v>12723.7353289127</v>
      </c>
      <c r="K326" s="43">
        <f t="shared" si="7"/>
        <v>3.5343709246979724</v>
      </c>
      <c r="L326" s="182">
        <v>4.7135876619737698E-4</v>
      </c>
      <c r="M326" s="21"/>
      <c r="N326" s="12">
        <f>AVERAGE($L326:L326)</f>
        <v>4.7135876619737698E-4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50</v>
      </c>
      <c r="J327" s="14">
        <v>12067.5324251651</v>
      </c>
      <c r="K327" s="43">
        <f t="shared" si="7"/>
        <v>3.3520923403236389</v>
      </c>
      <c r="L327" s="182">
        <v>4.4485776966965402E-4</v>
      </c>
      <c r="M327" s="21"/>
      <c r="N327" s="12">
        <f>AVERAGE($L327:L327)</f>
        <v>4.4485776966965402E-4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50</v>
      </c>
      <c r="J328" s="14">
        <v>13251.825206756501</v>
      </c>
      <c r="K328" s="43">
        <f t="shared" si="7"/>
        <v>3.6810625574323614</v>
      </c>
      <c r="L328" s="182">
        <v>3.2033980415842003E-4</v>
      </c>
      <c r="M328" s="21"/>
      <c r="N328" s="12">
        <f>AVERAGE($L328:L328)</f>
        <v>3.2033980415842003E-4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50</v>
      </c>
      <c r="J329" s="14">
        <v>12632.023510932901</v>
      </c>
      <c r="K329" s="43">
        <f t="shared" si="7"/>
        <v>3.5088954197035833</v>
      </c>
      <c r="L329" s="182">
        <v>3.3715269422289202E-4</v>
      </c>
      <c r="M329" s="21"/>
      <c r="N329" s="12">
        <f>AVERAGE($L329:L329)</f>
        <v>3.3715269422289202E-4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50</v>
      </c>
      <c r="J330" s="14">
        <v>13458.019493103</v>
      </c>
      <c r="K330" s="43">
        <f t="shared" si="7"/>
        <v>3.7383387480841668</v>
      </c>
      <c r="L330" s="182">
        <v>2.5881655064667402E-4</v>
      </c>
      <c r="M330" s="21"/>
      <c r="N330" s="12">
        <f>AVERAGE($L330:L330)</f>
        <v>2.5881655064667402E-4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50</v>
      </c>
      <c r="J331" s="14">
        <v>13470.942992210301</v>
      </c>
      <c r="K331" s="43">
        <f t="shared" si="7"/>
        <v>3.7419286089473056</v>
      </c>
      <c r="L331" s="182">
        <v>3.4700567030288498E-4</v>
      </c>
      <c r="M331" s="21"/>
      <c r="N331" s="12">
        <f>AVERAGE($L331:L331)</f>
        <v>3.4700567030288498E-4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50</v>
      </c>
      <c r="J332" s="14">
        <v>12970.2141258716</v>
      </c>
      <c r="K332" s="43">
        <f t="shared" si="7"/>
        <v>3.6028372571865557</v>
      </c>
      <c r="L332" s="182">
        <v>4.2242362922849201E-4</v>
      </c>
      <c r="M332" s="21"/>
      <c r="N332" s="12">
        <f>AVERAGE($L332:L332)</f>
        <v>4.2242362922849201E-4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50</v>
      </c>
      <c r="J333" s="14">
        <v>12343.765194654399</v>
      </c>
      <c r="K333" s="43">
        <f t="shared" si="7"/>
        <v>3.4288236651817776</v>
      </c>
      <c r="L333" s="182">
        <v>4.3225528029653402E-4</v>
      </c>
      <c r="M333" s="21"/>
      <c r="N333" s="12">
        <f>AVERAGE($L333:L333)</f>
        <v>4.3225528029653402E-4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50</v>
      </c>
      <c r="J334" s="14">
        <v>13093.2687523365</v>
      </c>
      <c r="K334" s="43">
        <f t="shared" si="7"/>
        <v>3.6370190978712502</v>
      </c>
      <c r="L334" s="182">
        <v>4.3414661637767199E-4</v>
      </c>
      <c r="M334" s="21"/>
      <c r="N334" s="12">
        <f>AVERAGE($L334:L334)</f>
        <v>4.3414661637767199E-4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50</v>
      </c>
      <c r="J335" s="14">
        <v>13631.5548546314</v>
      </c>
      <c r="K335" s="43">
        <f t="shared" si="7"/>
        <v>3.7865430151753889</v>
      </c>
      <c r="L335" s="182">
        <v>6.2075996664544297E-4</v>
      </c>
      <c r="M335" s="21"/>
      <c r="N335" s="12">
        <f>AVERAGE($L335:L335)</f>
        <v>6.2075996664544297E-4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50</v>
      </c>
      <c r="J336" s="14">
        <v>13007.9075374603</v>
      </c>
      <c r="K336" s="43">
        <f t="shared" si="7"/>
        <v>3.6133076492945277</v>
      </c>
      <c r="L336" s="182">
        <v>2.7244532704132697E-4</v>
      </c>
      <c r="M336" s="21"/>
      <c r="N336" s="12">
        <f>AVERAGE($L336:L336)</f>
        <v>2.7244532704132697E-4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50</v>
      </c>
      <c r="J337" s="14">
        <v>13599.1355335712</v>
      </c>
      <c r="K337" s="43">
        <f t="shared" si="7"/>
        <v>3.777537648214222</v>
      </c>
      <c r="L337" s="182">
        <v>5.0326388989561401E-4</v>
      </c>
      <c r="M337" s="21"/>
      <c r="N337" s="12">
        <f>AVERAGE($L337:L337)</f>
        <v>5.0326388989561401E-4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50</v>
      </c>
      <c r="J338" s="14">
        <v>13218.726533412901</v>
      </c>
      <c r="K338" s="43">
        <f t="shared" si="7"/>
        <v>3.6718684815035836</v>
      </c>
      <c r="L338" s="182">
        <v>3.6835368818083098E-4</v>
      </c>
      <c r="M338" s="21"/>
      <c r="N338" s="12">
        <f>AVERAGE($L338:L338)</f>
        <v>3.6835368818083098E-4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50</v>
      </c>
      <c r="J339" s="14">
        <v>13647.711160421301</v>
      </c>
      <c r="K339" s="43">
        <f t="shared" si="7"/>
        <v>3.7910308778948059</v>
      </c>
      <c r="L339" s="182">
        <v>4.6649734164800401E-4</v>
      </c>
      <c r="M339" s="21"/>
      <c r="N339" s="12">
        <f>AVERAGE($L339:L339)</f>
        <v>4.6649734164800401E-4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50</v>
      </c>
      <c r="J340" s="14">
        <v>13607.068151473901</v>
      </c>
      <c r="K340" s="43">
        <f t="shared" si="7"/>
        <v>3.7797411531871945</v>
      </c>
      <c r="L340" s="182">
        <v>3.4254211832657601E-4</v>
      </c>
      <c r="M340" s="21"/>
      <c r="N340" s="12">
        <f>AVERAGE($L340:L340)</f>
        <v>3.4254211832657601E-4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50</v>
      </c>
      <c r="J341" s="14">
        <v>13556.146369218801</v>
      </c>
      <c r="K341" s="43">
        <f t="shared" si="7"/>
        <v>3.765596213671889</v>
      </c>
      <c r="L341" s="182">
        <v>3.0387178216255298E-4</v>
      </c>
      <c r="M341" s="21"/>
      <c r="N341" s="12">
        <f>AVERAGE($L341:L341)</f>
        <v>3.0387178216255298E-4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50</v>
      </c>
      <c r="J342" s="14">
        <v>13369.676478862701</v>
      </c>
      <c r="K342" s="43">
        <f t="shared" si="7"/>
        <v>3.7137990219063055</v>
      </c>
      <c r="L342" s="182">
        <v>2.4988726814233398E-4</v>
      </c>
      <c r="M342" s="21"/>
      <c r="N342" s="12">
        <f>AVERAGE($L342:L342)</f>
        <v>2.4988726814233398E-4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50</v>
      </c>
      <c r="J343" s="14">
        <v>13736.748990297299</v>
      </c>
      <c r="K343" s="43">
        <f t="shared" si="7"/>
        <v>3.8157636084159163</v>
      </c>
      <c r="L343" s="182">
        <v>3.46625356313993E-4</v>
      </c>
      <c r="M343" s="21"/>
      <c r="N343" s="12">
        <f>AVERAGE($L343:L343)</f>
        <v>3.46625356313993E-4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50</v>
      </c>
      <c r="J344" s="14">
        <v>13865.836483716899</v>
      </c>
      <c r="K344" s="43">
        <f t="shared" si="7"/>
        <v>3.8516212454769163</v>
      </c>
      <c r="L344" s="182">
        <v>6.0836767270665195E-4</v>
      </c>
      <c r="M344" s="21"/>
      <c r="N344" s="12">
        <f>AVERAGE($L344:L344)</f>
        <v>6.0836767270665195E-4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50</v>
      </c>
      <c r="J345" s="14">
        <v>13801.4368705749</v>
      </c>
      <c r="K345" s="43">
        <f t="shared" si="7"/>
        <v>3.8337324640485835</v>
      </c>
      <c r="L345" s="182">
        <v>3.8672280091695698E-4</v>
      </c>
      <c r="M345" s="21"/>
      <c r="N345" s="12">
        <f>AVERAGE($L345:L345)</f>
        <v>3.8672280091695698E-4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50</v>
      </c>
      <c r="J346" s="14">
        <v>14012.718705654101</v>
      </c>
      <c r="K346" s="43">
        <f t="shared" si="7"/>
        <v>3.8924218626816947</v>
      </c>
      <c r="L346" s="182">
        <v>4.10706430543795E-4</v>
      </c>
      <c r="M346" s="21"/>
      <c r="N346" s="12">
        <f>AVERAGE($L346:L346)</f>
        <v>4.10706430543795E-4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50</v>
      </c>
      <c r="J347" s="14">
        <v>14115.070984125099</v>
      </c>
      <c r="K347" s="43">
        <f t="shared" si="7"/>
        <v>3.920853051145861</v>
      </c>
      <c r="L347" s="182">
        <v>5.0468422880634001E-4</v>
      </c>
      <c r="M347" s="21"/>
      <c r="N347" s="12">
        <f>AVERAGE($L347:L347)</f>
        <v>5.0468422880634001E-4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50</v>
      </c>
      <c r="J348" s="14">
        <v>13385.750682592299</v>
      </c>
      <c r="K348" s="43">
        <f t="shared" si="7"/>
        <v>3.7182640784978607</v>
      </c>
      <c r="L348" s="182">
        <v>1.1499175552671401E-3</v>
      </c>
      <c r="M348" s="21"/>
      <c r="N348" s="12">
        <f>AVERAGE($L348:L348)</f>
        <v>1.1499175552671401E-3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50</v>
      </c>
      <c r="J349" s="14">
        <v>13126.973547697</v>
      </c>
      <c r="K349" s="43">
        <f t="shared" si="7"/>
        <v>3.6463815410269445</v>
      </c>
      <c r="L349" s="182">
        <v>3.4924744501887203E-4</v>
      </c>
      <c r="M349" s="21"/>
      <c r="N349" s="12">
        <f>AVERAGE($L349:L349)</f>
        <v>3.4924744501887203E-4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50</v>
      </c>
      <c r="J350" s="14">
        <v>13910.066667556701</v>
      </c>
      <c r="K350" s="43">
        <f t="shared" si="7"/>
        <v>3.8639074076546391</v>
      </c>
      <c r="L350" s="182">
        <v>3.1445781434416402E-4</v>
      </c>
      <c r="M350" s="21"/>
      <c r="N350" s="12">
        <f>AVERAGE($L350:L350)</f>
        <v>3.1445781434416402E-4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50</v>
      </c>
      <c r="J351" s="14">
        <v>13258.8531916141</v>
      </c>
      <c r="K351" s="43">
        <f t="shared" si="7"/>
        <v>3.6830147754483611</v>
      </c>
      <c r="L351" s="182">
        <v>4.2242077771386001E-4</v>
      </c>
      <c r="M351" s="21"/>
      <c r="N351" s="12">
        <f>AVERAGE($L351:L351)</f>
        <v>4.2242077771386001E-4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50</v>
      </c>
      <c r="J352" s="14">
        <v>11947.5173432826</v>
      </c>
      <c r="K352" s="43">
        <f t="shared" si="7"/>
        <v>3.3187548175784998</v>
      </c>
      <c r="L352" s="182">
        <v>4.8066752307290698E-4</v>
      </c>
      <c r="M352" s="21"/>
      <c r="N352" s="12">
        <f>AVERAGE($L352:L352)</f>
        <v>4.8066752307290698E-4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50</v>
      </c>
      <c r="J353" s="14">
        <v>14194.389923095699</v>
      </c>
      <c r="K353" s="43">
        <f t="shared" si="7"/>
        <v>3.9428860897488054</v>
      </c>
      <c r="L353" s="182">
        <v>3.02203704060519E-4</v>
      </c>
      <c r="M353" s="21"/>
      <c r="N353" s="12">
        <f>AVERAGE($L353:L353)</f>
        <v>3.02203704060519E-4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50</v>
      </c>
      <c r="J354" s="14">
        <v>13273.7510428428</v>
      </c>
      <c r="K354" s="43">
        <f t="shared" si="7"/>
        <v>3.6871530674563333</v>
      </c>
      <c r="L354" s="182">
        <v>5.3546962471247902E-4</v>
      </c>
      <c r="M354" s="21"/>
      <c r="N354" s="12">
        <f>AVERAGE($L354:L354)</f>
        <v>5.3546962471247902E-4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50</v>
      </c>
      <c r="J355" s="14">
        <v>12449.614049911401</v>
      </c>
      <c r="K355" s="43">
        <f t="shared" si="7"/>
        <v>3.4582261249753889</v>
      </c>
      <c r="L355" s="182">
        <v>4.9490185205112395E-4</v>
      </c>
      <c r="M355" s="21"/>
      <c r="N355" s="12">
        <f>AVERAGE($L355:L355)</f>
        <v>4.9490185205112395E-4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50</v>
      </c>
      <c r="J356" s="14">
        <v>13418.2684607505</v>
      </c>
      <c r="K356" s="43">
        <f t="shared" si="7"/>
        <v>3.7272967946529167</v>
      </c>
      <c r="L356" s="182">
        <v>8.3060087333801705E-4</v>
      </c>
      <c r="M356" s="21"/>
      <c r="N356" s="12">
        <f>AVERAGE($L356:L356)</f>
        <v>8.3060087333801705E-4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50</v>
      </c>
      <c r="J357" s="14">
        <v>13698.4528903961</v>
      </c>
      <c r="K357" s="43">
        <f t="shared" si="7"/>
        <v>3.8051258028878054</v>
      </c>
      <c r="L357" s="182">
        <v>5.2930655691600995E-4</v>
      </c>
      <c r="M357" s="21"/>
      <c r="N357" s="12">
        <f>AVERAGE($L357:L357)</f>
        <v>5.2930655691600995E-4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50</v>
      </c>
      <c r="J358" s="14">
        <v>14249.813470363601</v>
      </c>
      <c r="K358" s="43">
        <f t="shared" si="7"/>
        <v>3.9582815195454444</v>
      </c>
      <c r="L358" s="182">
        <v>4.01287195448659E-4</v>
      </c>
      <c r="M358" s="21"/>
      <c r="N358" s="12">
        <f>AVERAGE($L358:L358)</f>
        <v>4.01287195448659E-4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12810.287048587743</v>
      </c>
      <c r="K359" s="44">
        <f>J359/3600</f>
        <v>3.5584130690521509</v>
      </c>
      <c r="L359" s="19">
        <f>AVERAGE(L309:L358)</f>
        <v>4.5463796640383606E-4</v>
      </c>
      <c r="M359" s="181">
        <f>_xlfn.STDEV.P(L309:L358)</f>
        <v>1.8397929008717449E-4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>
        <v>50</v>
      </c>
      <c r="J360" s="14">
        <v>9891.0202879905701</v>
      </c>
      <c r="K360" s="43">
        <f>J360/3600</f>
        <v>2.7475056355529359</v>
      </c>
      <c r="L360" s="182">
        <v>3.97999380550228E-4</v>
      </c>
      <c r="M360" s="27"/>
      <c r="N360" s="12">
        <f>AVERAGE($L360:L360)</f>
        <v>3.97999380550228E-4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>
        <v>50</v>
      </c>
      <c r="J361" s="14">
        <v>9972.1035771369898</v>
      </c>
      <c r="K361" s="43">
        <f t="shared" ref="K361:K409" si="8">J361/3600</f>
        <v>2.7700287714269418</v>
      </c>
      <c r="L361" s="182">
        <v>7.4818746193225502E-4</v>
      </c>
      <c r="M361" s="21"/>
      <c r="N361" s="12">
        <f>AVERAGE($L361:L361)</f>
        <v>7.4818746193225502E-4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>
        <v>50</v>
      </c>
      <c r="J362" s="14">
        <v>9903.1834380626606</v>
      </c>
      <c r="K362" s="43">
        <f t="shared" si="8"/>
        <v>2.7508842883507389</v>
      </c>
      <c r="L362" s="182">
        <v>7.1756833010491598E-4</v>
      </c>
      <c r="M362" s="21"/>
      <c r="N362" s="12">
        <f>AVERAGE($L362:L362)</f>
        <v>7.1756833010491598E-4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>
        <v>50</v>
      </c>
      <c r="J363" s="14">
        <v>9971.7015533447193</v>
      </c>
      <c r="K363" s="43">
        <f t="shared" si="8"/>
        <v>2.769917098151311</v>
      </c>
      <c r="L363" s="182">
        <v>6.3699419940130904E-4</v>
      </c>
      <c r="M363" s="21"/>
      <c r="N363" s="12">
        <f>AVERAGE($L363:L363)</f>
        <v>6.3699419940130904E-4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>
        <v>50</v>
      </c>
      <c r="J364" s="14">
        <v>9897.36780071258</v>
      </c>
      <c r="K364" s="43">
        <f t="shared" si="8"/>
        <v>2.7492688335312723</v>
      </c>
      <c r="L364" s="182">
        <v>4.3589171844950501E-4</v>
      </c>
      <c r="M364" s="21"/>
      <c r="N364" s="12">
        <f>AVERAGE($L364:L364)</f>
        <v>4.3589171844950501E-4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>
        <v>50</v>
      </c>
      <c r="J365" s="14">
        <v>9971.8992736339496</v>
      </c>
      <c r="K365" s="43">
        <f t="shared" si="8"/>
        <v>2.7699720204538747</v>
      </c>
      <c r="L365" s="182">
        <v>4.5272703674830502E-4</v>
      </c>
      <c r="M365" s="21"/>
      <c r="N365" s="12">
        <f>AVERAGE($L365:L365)</f>
        <v>4.5272703674830502E-4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>
        <v>50</v>
      </c>
      <c r="J366" s="14">
        <v>10057.670019388101</v>
      </c>
      <c r="K366" s="43">
        <f t="shared" si="8"/>
        <v>2.7937972276078056</v>
      </c>
      <c r="L366" s="182">
        <v>3.9445920185902499E-4</v>
      </c>
      <c r="M366" s="21"/>
      <c r="N366" s="12">
        <f>AVERAGE($L366:L366)</f>
        <v>3.9445920185902499E-4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>
        <v>50</v>
      </c>
      <c r="J367" s="14">
        <v>11031.1533977985</v>
      </c>
      <c r="K367" s="43">
        <f t="shared" si="8"/>
        <v>3.0642092771662499</v>
      </c>
      <c r="L367" s="182">
        <v>7.83975926758891E-4</v>
      </c>
      <c r="M367" s="21"/>
      <c r="N367" s="12">
        <f>AVERAGE($L367:L367)</f>
        <v>7.83975926758891E-4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>
        <v>50</v>
      </c>
      <c r="J368" s="14">
        <v>11084.4720995426</v>
      </c>
      <c r="K368" s="43">
        <f t="shared" si="8"/>
        <v>3.079020027650722</v>
      </c>
      <c r="L368" s="182">
        <v>5.1880291358184902E-4</v>
      </c>
      <c r="M368" s="21"/>
      <c r="N368" s="12">
        <f>AVERAGE($L368:L368)</f>
        <v>5.1880291358184902E-4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>
        <v>50</v>
      </c>
      <c r="J369" s="14">
        <v>11095.978569745999</v>
      </c>
      <c r="K369" s="43">
        <f t="shared" si="8"/>
        <v>3.0822162693738888</v>
      </c>
      <c r="L369" s="182">
        <v>6.88675293144765E-4</v>
      </c>
      <c r="M369" s="21"/>
      <c r="N369" s="12">
        <f>AVERAGE($L369:L369)</f>
        <v>6.88675293144765E-4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>
        <v>50</v>
      </c>
      <c r="J370" s="14">
        <v>11050.4148132801</v>
      </c>
      <c r="K370" s="43">
        <f t="shared" si="8"/>
        <v>3.0695596703555834</v>
      </c>
      <c r="L370" s="182">
        <v>3.8905440304394398E-4</v>
      </c>
      <c r="M370" s="21"/>
      <c r="N370" s="12">
        <f>AVERAGE($L370:L370)</f>
        <v>3.8905440304394398E-4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>
        <v>50</v>
      </c>
      <c r="J371" s="14">
        <v>11086.5694842338</v>
      </c>
      <c r="K371" s="43">
        <f t="shared" si="8"/>
        <v>3.079602634509389</v>
      </c>
      <c r="L371" s="182">
        <v>3.46450670000769E-4</v>
      </c>
      <c r="M371" s="21"/>
      <c r="N371" s="12">
        <f>AVERAGE($L371:L371)</f>
        <v>3.46450670000769E-4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>
        <v>50</v>
      </c>
      <c r="J372" s="14">
        <v>11019.0577480792</v>
      </c>
      <c r="K372" s="43">
        <f t="shared" si="8"/>
        <v>3.0608493744664442</v>
      </c>
      <c r="L372" s="182">
        <v>6.0962876470089698E-4</v>
      </c>
      <c r="M372" s="21"/>
      <c r="N372" s="12">
        <f>AVERAGE($L372:L372)</f>
        <v>6.0962876470089698E-4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>
        <v>50</v>
      </c>
      <c r="J373" s="14">
        <v>11064.1526408195</v>
      </c>
      <c r="K373" s="43">
        <f t="shared" si="8"/>
        <v>3.0733757335609724</v>
      </c>
      <c r="L373" s="182">
        <v>1.11369117476929E-3</v>
      </c>
      <c r="M373" s="21"/>
      <c r="N373" s="12">
        <f>AVERAGE($L373:L373)</f>
        <v>1.11369117476929E-3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>
        <v>50</v>
      </c>
      <c r="J374" s="14">
        <v>11080.388299226701</v>
      </c>
      <c r="K374" s="43">
        <f t="shared" si="8"/>
        <v>3.0778856386740836</v>
      </c>
      <c r="L374" s="182">
        <v>5.0095588998004504E-4</v>
      </c>
      <c r="M374" s="21"/>
      <c r="N374" s="12">
        <f>AVERAGE($L374:L374)</f>
        <v>5.0095588998004504E-4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>
        <v>50</v>
      </c>
      <c r="J375" s="14">
        <v>11127.7248775959</v>
      </c>
      <c r="K375" s="43">
        <f t="shared" si="8"/>
        <v>3.0910346882210833</v>
      </c>
      <c r="L375" s="182">
        <v>4.6366520580908401E-4</v>
      </c>
      <c r="M375" s="21"/>
      <c r="N375" s="12">
        <f>AVERAGE($L375:L375)</f>
        <v>4.6366520580908401E-4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>
        <v>50</v>
      </c>
      <c r="J376" s="14">
        <v>11133.7660109996</v>
      </c>
      <c r="K376" s="43">
        <f t="shared" si="8"/>
        <v>3.0927127808332222</v>
      </c>
      <c r="L376" s="182">
        <v>6.2816345155846396E-4</v>
      </c>
      <c r="M376" s="21"/>
      <c r="N376" s="12">
        <f>AVERAGE($L376:L376)</f>
        <v>6.2816345155846396E-4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>
        <v>50</v>
      </c>
      <c r="J377" s="14">
        <v>10760.0979573726</v>
      </c>
      <c r="K377" s="43">
        <f t="shared" si="8"/>
        <v>2.9889160992701664</v>
      </c>
      <c r="L377" s="182">
        <v>1.0660944120237999E-3</v>
      </c>
      <c r="M377" s="21"/>
      <c r="N377" s="12">
        <f>AVERAGE($L377:L377)</f>
        <v>1.0660944120237999E-3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>
        <v>50</v>
      </c>
      <c r="J378" s="14">
        <v>11124.1497645378</v>
      </c>
      <c r="K378" s="43">
        <f t="shared" si="8"/>
        <v>3.0900416012605003</v>
      </c>
      <c r="L378" s="182">
        <v>6.4973672100473805E-4</v>
      </c>
      <c r="M378" s="21"/>
      <c r="N378" s="12">
        <f>AVERAGE($L378:L378)</f>
        <v>6.4973672100473805E-4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>
        <v>50</v>
      </c>
      <c r="J379" s="14">
        <v>11455.236891746499</v>
      </c>
      <c r="K379" s="43">
        <f t="shared" si="8"/>
        <v>3.1820102477073609</v>
      </c>
      <c r="L379" s="182">
        <v>3.8839015643955398E-4</v>
      </c>
      <c r="M379" s="21"/>
      <c r="N379" s="12">
        <f>AVERAGE($L379:L379)</f>
        <v>3.8839015643955398E-4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>
        <v>50</v>
      </c>
      <c r="J380" s="14">
        <v>11275.8752486705</v>
      </c>
      <c r="K380" s="43">
        <f t="shared" si="8"/>
        <v>3.1321875690751386</v>
      </c>
      <c r="L380" s="182">
        <v>5.3951768190582802E-4</v>
      </c>
      <c r="M380" s="21"/>
      <c r="N380" s="12">
        <f>AVERAGE($L380:L380)</f>
        <v>5.3951768190582802E-4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>
        <v>50</v>
      </c>
      <c r="J381" s="14">
        <v>10913.715764284099</v>
      </c>
      <c r="K381" s="43">
        <f t="shared" si="8"/>
        <v>3.0315877123011385</v>
      </c>
      <c r="L381" s="182">
        <v>3.5708427427010801E-4</v>
      </c>
      <c r="M381" s="21"/>
      <c r="N381" s="12">
        <f>AVERAGE($L381:L381)</f>
        <v>3.5708427427010801E-4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>
        <v>50</v>
      </c>
      <c r="J382" s="14">
        <v>11308.764556169501</v>
      </c>
      <c r="K382" s="43">
        <f t="shared" si="8"/>
        <v>3.1413234878248613</v>
      </c>
      <c r="L382" s="182">
        <v>3.9811575260144898E-4</v>
      </c>
      <c r="M382" s="21"/>
      <c r="N382" s="12">
        <f>AVERAGE($L382:L382)</f>
        <v>3.9811575260144898E-4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>
        <v>50</v>
      </c>
      <c r="J383" s="14">
        <v>10744.198910713099</v>
      </c>
      <c r="K383" s="43">
        <f t="shared" si="8"/>
        <v>2.9844996974203055</v>
      </c>
      <c r="L383" s="182">
        <v>5.2467167760058902E-4</v>
      </c>
      <c r="M383" s="21"/>
      <c r="N383" s="12">
        <f>AVERAGE($L383:L383)</f>
        <v>5.2467167760058902E-4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>
        <v>50</v>
      </c>
      <c r="J384" s="14">
        <v>10740.001678943599</v>
      </c>
      <c r="K384" s="43">
        <f t="shared" si="8"/>
        <v>2.9833337997065552</v>
      </c>
      <c r="L384" s="182">
        <v>4.1486148909787801E-4</v>
      </c>
      <c r="M384" s="21"/>
      <c r="N384" s="12">
        <f>AVERAGE($L384:L384)</f>
        <v>4.1486148909787801E-4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>
        <v>50</v>
      </c>
      <c r="J385" s="14">
        <v>10841.670517683</v>
      </c>
      <c r="K385" s="43">
        <f t="shared" si="8"/>
        <v>3.0115751438008331</v>
      </c>
      <c r="L385" s="182">
        <v>4.3070989519575301E-4</v>
      </c>
      <c r="M385" s="21"/>
      <c r="N385" s="12">
        <f>AVERAGE($L385:L385)</f>
        <v>4.3070989519575301E-4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>
        <v>50</v>
      </c>
      <c r="J386" s="14">
        <v>11072.4072415828</v>
      </c>
      <c r="K386" s="43">
        <f t="shared" si="8"/>
        <v>3.0756686782174443</v>
      </c>
      <c r="L386" s="182">
        <v>3.2949361823870799E-4</v>
      </c>
      <c r="M386" s="21"/>
      <c r="N386" s="12">
        <f>AVERAGE($L386:L386)</f>
        <v>3.2949361823870799E-4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>
        <v>50</v>
      </c>
      <c r="J387" s="14">
        <v>11279.391056775999</v>
      </c>
      <c r="K387" s="43">
        <f t="shared" si="8"/>
        <v>3.1331641824377776</v>
      </c>
      <c r="L387" s="182">
        <v>4.4850658679096097E-4</v>
      </c>
      <c r="M387" s="21"/>
      <c r="N387" s="12">
        <f>AVERAGE($L387:L387)</f>
        <v>4.4850658679096097E-4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>
        <v>50</v>
      </c>
      <c r="J388" s="14">
        <v>10345.299232244401</v>
      </c>
      <c r="K388" s="43">
        <f t="shared" si="8"/>
        <v>2.8736942311790004</v>
      </c>
      <c r="L388" s="182">
        <v>5.1764087700723505E-4</v>
      </c>
      <c r="M388" s="21"/>
      <c r="N388" s="12">
        <f>AVERAGE($L388:L388)</f>
        <v>5.1764087700723505E-4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>
        <v>50</v>
      </c>
      <c r="J389" s="14">
        <v>10359.6654026508</v>
      </c>
      <c r="K389" s="43">
        <f t="shared" si="8"/>
        <v>2.8776848340696666</v>
      </c>
      <c r="L389" s="182">
        <v>7.6795868501420097E-4</v>
      </c>
      <c r="M389" s="21"/>
      <c r="N389" s="12">
        <f>AVERAGE($L389:L389)</f>
        <v>7.6795868501420097E-4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>
        <v>50</v>
      </c>
      <c r="J390" s="14">
        <v>11387.4576096534</v>
      </c>
      <c r="K390" s="43">
        <f t="shared" si="8"/>
        <v>3.1631826693481666</v>
      </c>
      <c r="L390" s="182">
        <v>3.4790344271337799E-4</v>
      </c>
      <c r="M390" s="21"/>
      <c r="N390" s="12">
        <f>AVERAGE($L390:L390)</f>
        <v>3.4790344271337799E-4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>
        <v>50</v>
      </c>
      <c r="J391" s="14">
        <v>11635.7138113975</v>
      </c>
      <c r="K391" s="43">
        <f t="shared" si="8"/>
        <v>3.2321427253881945</v>
      </c>
      <c r="L391" s="182">
        <v>3.8453205676619102E-4</v>
      </c>
      <c r="M391" s="21"/>
      <c r="N391" s="12">
        <f>AVERAGE($L391:L391)</f>
        <v>3.8453205676619102E-4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>
        <v>50</v>
      </c>
      <c r="J392" s="14">
        <v>10953.753607988299</v>
      </c>
      <c r="K392" s="43">
        <f t="shared" si="8"/>
        <v>3.0427093355523054</v>
      </c>
      <c r="L392" s="182">
        <v>6.37446806632496E-4</v>
      </c>
      <c r="M392" s="21"/>
      <c r="N392" s="12">
        <f>AVERAGE($L392:L392)</f>
        <v>6.37446806632496E-4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>
        <v>50</v>
      </c>
      <c r="J393" s="14">
        <v>11689.8626539707</v>
      </c>
      <c r="K393" s="43">
        <f t="shared" si="8"/>
        <v>3.2471840705474166</v>
      </c>
      <c r="L393" s="182">
        <v>7.8708659402947404E-4</v>
      </c>
      <c r="M393" s="21"/>
      <c r="N393" s="12">
        <f>AVERAGE($L393:L393)</f>
        <v>7.8708659402947404E-4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>
        <v>50</v>
      </c>
      <c r="J394" s="14">
        <v>11740.2358973026</v>
      </c>
      <c r="K394" s="43">
        <f t="shared" si="8"/>
        <v>3.2611766381396112</v>
      </c>
      <c r="L394" s="182">
        <v>4.6792211624076301E-4</v>
      </c>
      <c r="M394" s="21"/>
      <c r="N394" s="12">
        <f>AVERAGE($L394:L394)</f>
        <v>4.6792211624076301E-4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>
        <v>50</v>
      </c>
      <c r="J395" s="14">
        <v>11676.4037752151</v>
      </c>
      <c r="K395" s="43">
        <f t="shared" si="8"/>
        <v>3.2434454931153054</v>
      </c>
      <c r="L395" s="182">
        <v>3.4956020789263801E-4</v>
      </c>
      <c r="M395" s="21"/>
      <c r="N395" s="12">
        <f>AVERAGE($L395:L395)</f>
        <v>3.4956020789263801E-4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>
        <v>50</v>
      </c>
      <c r="J396" s="14">
        <v>10981.969588518101</v>
      </c>
      <c r="K396" s="43">
        <f t="shared" si="8"/>
        <v>3.0505471079216946</v>
      </c>
      <c r="L396" s="182">
        <v>6.5604570883216696E-4</v>
      </c>
      <c r="M396" s="21"/>
      <c r="N396" s="12">
        <f>AVERAGE($L396:L396)</f>
        <v>6.5604570883216696E-4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>
        <v>50</v>
      </c>
      <c r="J397" s="14">
        <v>11329.302388668</v>
      </c>
      <c r="K397" s="43">
        <f t="shared" si="8"/>
        <v>3.1470284412966669</v>
      </c>
      <c r="L397" s="182">
        <v>6.1180440164836504E-4</v>
      </c>
      <c r="M397" s="21"/>
      <c r="N397" s="12">
        <f>AVERAGE($L397:L397)</f>
        <v>6.1180440164836504E-4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>
        <v>50</v>
      </c>
      <c r="J398" s="14">
        <v>11370.796407461101</v>
      </c>
      <c r="K398" s="43">
        <f t="shared" si="8"/>
        <v>3.1585545576280838</v>
      </c>
      <c r="L398" s="182">
        <v>3.7780162078012699E-4</v>
      </c>
      <c r="M398" s="21"/>
      <c r="N398" s="12">
        <f>AVERAGE($L398:L398)</f>
        <v>3.7780162078012699E-4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>
        <v>50</v>
      </c>
      <c r="J399" s="14">
        <v>11581.416042327801</v>
      </c>
      <c r="K399" s="43">
        <f t="shared" si="8"/>
        <v>3.2170600117577224</v>
      </c>
      <c r="L399" s="182">
        <v>4.2157582653093602E-4</v>
      </c>
      <c r="M399" s="21"/>
      <c r="N399" s="12">
        <f>AVERAGE($L399:L399)</f>
        <v>4.2157582653093602E-4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>
        <v>50</v>
      </c>
      <c r="J400" s="14">
        <v>11575.3732376098</v>
      </c>
      <c r="K400" s="43">
        <f t="shared" si="8"/>
        <v>3.2153814548916109</v>
      </c>
      <c r="L400" s="182">
        <v>3.4684176228692398E-4</v>
      </c>
      <c r="M400" s="21"/>
      <c r="N400" s="12">
        <f>AVERAGE($L400:L400)</f>
        <v>3.4684176228692398E-4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>
        <v>50</v>
      </c>
      <c r="J401" s="14">
        <v>11746.1841471195</v>
      </c>
      <c r="K401" s="43">
        <f t="shared" si="8"/>
        <v>3.2628289297554169</v>
      </c>
      <c r="L401" s="182">
        <v>4.9588927436744403E-4</v>
      </c>
      <c r="M401" s="21"/>
      <c r="N401" s="12">
        <f>AVERAGE($L401:L401)</f>
        <v>4.9588927436744403E-4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>
        <v>50</v>
      </c>
      <c r="J402" s="14">
        <v>11185.629211187301</v>
      </c>
      <c r="K402" s="43">
        <f t="shared" si="8"/>
        <v>3.1071192253298059</v>
      </c>
      <c r="L402" s="182">
        <v>4.04498705766145E-4</v>
      </c>
      <c r="M402" s="21"/>
      <c r="N402" s="12">
        <f>AVERAGE($L402:L402)</f>
        <v>4.04498705766145E-4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>
        <v>50</v>
      </c>
      <c r="J403" s="14">
        <v>11285.265646696</v>
      </c>
      <c r="K403" s="43">
        <f t="shared" si="8"/>
        <v>3.134796012971111</v>
      </c>
      <c r="L403" s="182">
        <v>5.7019325446092204E-4</v>
      </c>
      <c r="M403" s="21"/>
      <c r="N403" s="12">
        <f>AVERAGE($L403:L403)</f>
        <v>5.7019325446092204E-4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>
        <v>50</v>
      </c>
      <c r="J404" s="14">
        <v>11186.2477545738</v>
      </c>
      <c r="K404" s="43">
        <f t="shared" si="8"/>
        <v>3.1072910429371667</v>
      </c>
      <c r="L404" s="182">
        <v>5.1278718727213195E-4</v>
      </c>
      <c r="M404" s="21"/>
      <c r="N404" s="12">
        <f>AVERAGE($L404:L404)</f>
        <v>5.1278718727213195E-4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>
        <v>50</v>
      </c>
      <c r="J405" s="14">
        <v>11230.2713019847</v>
      </c>
      <c r="K405" s="43">
        <f t="shared" si="8"/>
        <v>3.1195198061068612</v>
      </c>
      <c r="L405" s="182">
        <v>5.7573000247283204E-4</v>
      </c>
      <c r="M405" s="21"/>
      <c r="N405" s="12">
        <f>AVERAGE($L405:L405)</f>
        <v>5.7573000247283204E-4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>
        <v>50</v>
      </c>
      <c r="J406" s="14">
        <v>11490.810142755499</v>
      </c>
      <c r="K406" s="43">
        <f t="shared" si="8"/>
        <v>3.191891706320972</v>
      </c>
      <c r="L406" s="182">
        <v>6.97813952444994E-4</v>
      </c>
      <c r="M406" s="21"/>
      <c r="N406" s="12">
        <f>AVERAGE($L406:L406)</f>
        <v>6.97813952444994E-4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>
        <v>50</v>
      </c>
      <c r="J407" s="14">
        <v>11884.088311195301</v>
      </c>
      <c r="K407" s="43">
        <f t="shared" si="8"/>
        <v>3.3011356419986946</v>
      </c>
      <c r="L407" s="182">
        <v>3.9803043837343099E-4</v>
      </c>
      <c r="M407" s="21"/>
      <c r="N407" s="12">
        <f>AVERAGE($L407:L407)</f>
        <v>3.9803043837343099E-4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>
        <v>50</v>
      </c>
      <c r="J408" s="14">
        <v>11936.529040098099</v>
      </c>
      <c r="K408" s="43">
        <f t="shared" si="8"/>
        <v>3.3157025111383609</v>
      </c>
      <c r="L408" s="182">
        <v>9.67034508012441E-4</v>
      </c>
      <c r="M408" s="21"/>
      <c r="N408" s="12">
        <f>AVERAGE($L408:L408)</f>
        <v>9.67034508012441E-4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>
        <v>50</v>
      </c>
      <c r="J409" s="14">
        <v>11982.6802396774</v>
      </c>
      <c r="K409" s="43">
        <f t="shared" si="8"/>
        <v>3.3285222887992778</v>
      </c>
      <c r="L409" s="182">
        <v>8.2254615013414704E-4</v>
      </c>
      <c r="M409" s="21"/>
      <c r="N409" s="12">
        <f>AVERAGE($L409:L409)</f>
        <v>8.2254615013414704E-4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11050.181778607324</v>
      </c>
      <c r="K410" s="44">
        <f>J410/3600</f>
        <v>3.0694949385020345</v>
      </c>
      <c r="L410" s="19">
        <f>AVERAGE(L360:L409)</f>
        <v>5.4985433734484586E-4</v>
      </c>
      <c r="M410" s="181">
        <f>_xlfn.STDEV.P(L360:L409)</f>
        <v>1.8594935223250245E-4</v>
      </c>
      <c r="N410" s="5"/>
    </row>
  </sheetData>
  <mergeCells count="10">
    <mergeCell ref="AA1:AA2"/>
    <mergeCell ref="AB1:AB2"/>
    <mergeCell ref="AC1:AI1"/>
    <mergeCell ref="AJ1:AL1"/>
    <mergeCell ref="AM1:AM2"/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opLeftCell="A288" workbookViewId="0">
      <selection activeCell="S264" sqref="S264"/>
    </sheetView>
  </sheetViews>
  <sheetFormatPr defaultRowHeight="15" x14ac:dyDescent="0.25"/>
  <cols>
    <col min="1" max="1" width="18.85546875" bestFit="1" customWidth="1"/>
    <col min="12" max="12" width="9.28515625" bestFit="1" customWidth="1"/>
    <col min="14" max="14" width="13.7109375" bestFit="1" customWidth="1"/>
  </cols>
  <sheetData>
    <row r="1" spans="1:14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93" t="s">
        <v>2</v>
      </c>
    </row>
    <row r="2" spans="1:14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</row>
    <row r="3" spans="1:14" x14ac:dyDescent="0.25">
      <c r="A3" t="s">
        <v>263</v>
      </c>
      <c r="B3" s="11"/>
      <c r="C3" s="11">
        <v>3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75</v>
      </c>
      <c r="J3" s="14">
        <v>13526.0763061046</v>
      </c>
      <c r="K3" s="43">
        <f>J3/3600</f>
        <v>3.7572434183623891</v>
      </c>
      <c r="L3" s="182">
        <v>9.843715825856999E-4</v>
      </c>
      <c r="M3" s="27"/>
      <c r="N3" s="12">
        <f>AVERAGE($L$3:L3)</f>
        <v>9.843715825856999E-4</v>
      </c>
    </row>
    <row r="4" spans="1:14" x14ac:dyDescent="0.25">
      <c r="A4" t="s">
        <v>263</v>
      </c>
      <c r="B4" s="11"/>
      <c r="C4" s="11">
        <v>3</v>
      </c>
      <c r="D4" s="29" t="s">
        <v>95</v>
      </c>
      <c r="E4" s="29" t="s">
        <v>48</v>
      </c>
      <c r="F4" s="11">
        <v>1</v>
      </c>
      <c r="G4" s="11">
        <v>0.5</v>
      </c>
      <c r="H4" s="29">
        <v>2000</v>
      </c>
      <c r="I4" s="29">
        <v>75</v>
      </c>
      <c r="J4" s="14">
        <v>13571.6762561798</v>
      </c>
      <c r="K4" s="43">
        <f t="shared" ref="K4:K52" si="0">J4/3600</f>
        <v>3.7699100711610556</v>
      </c>
      <c r="L4" s="182">
        <v>4.1705737816917E-4</v>
      </c>
      <c r="M4" s="21"/>
      <c r="N4" s="12">
        <f>AVERAGE($L$3:L4)</f>
        <v>7.0071448037743495E-4</v>
      </c>
    </row>
    <row r="5" spans="1:14" x14ac:dyDescent="0.25">
      <c r="A5" t="s">
        <v>263</v>
      </c>
      <c r="B5" s="11"/>
      <c r="C5" s="11">
        <v>3</v>
      </c>
      <c r="D5" s="29" t="s">
        <v>95</v>
      </c>
      <c r="E5" s="29" t="s">
        <v>48</v>
      </c>
      <c r="F5" s="11">
        <v>1</v>
      </c>
      <c r="G5" s="11">
        <v>0.5</v>
      </c>
      <c r="H5" s="29">
        <v>2000</v>
      </c>
      <c r="I5" s="29">
        <v>75</v>
      </c>
      <c r="J5" s="14">
        <v>13608.827708959499</v>
      </c>
      <c r="K5" s="43">
        <f t="shared" si="0"/>
        <v>3.7802299191554165</v>
      </c>
      <c r="L5" s="182">
        <v>1.43218735937352E-2</v>
      </c>
      <c r="M5" s="21"/>
      <c r="N5" s="12">
        <f>AVERAGE($L$3:L5)</f>
        <v>5.2411008514966903E-3</v>
      </c>
    </row>
    <row r="6" spans="1:14" x14ac:dyDescent="0.25">
      <c r="A6" t="s">
        <v>263</v>
      </c>
      <c r="B6" s="11"/>
      <c r="C6" s="11">
        <v>3</v>
      </c>
      <c r="D6" s="29" t="s">
        <v>95</v>
      </c>
      <c r="E6" s="29" t="s">
        <v>48</v>
      </c>
      <c r="F6" s="11">
        <v>1</v>
      </c>
      <c r="G6" s="11">
        <v>0.5</v>
      </c>
      <c r="H6" s="29">
        <v>2000</v>
      </c>
      <c r="I6" s="29">
        <v>75</v>
      </c>
      <c r="J6" s="14">
        <v>13612.1386861801</v>
      </c>
      <c r="K6" s="43">
        <f t="shared" si="0"/>
        <v>3.7811496350500278</v>
      </c>
      <c r="L6" s="182">
        <v>4.2723797664210098E-4</v>
      </c>
      <c r="M6" s="21"/>
      <c r="N6" s="12">
        <f>AVERAGE($L$3:L6)</f>
        <v>4.0376351327830427E-3</v>
      </c>
    </row>
    <row r="7" spans="1:14" x14ac:dyDescent="0.25">
      <c r="A7" t="s">
        <v>263</v>
      </c>
      <c r="B7" s="11"/>
      <c r="C7" s="11">
        <v>3</v>
      </c>
      <c r="D7" s="29" t="s">
        <v>95</v>
      </c>
      <c r="E7" s="29" t="s">
        <v>48</v>
      </c>
      <c r="F7" s="11">
        <v>1</v>
      </c>
      <c r="G7" s="11">
        <v>0.5</v>
      </c>
      <c r="H7" s="29">
        <v>2000</v>
      </c>
      <c r="I7" s="29">
        <v>75</v>
      </c>
      <c r="J7" s="14">
        <v>13630.548486948001</v>
      </c>
      <c r="K7" s="43">
        <f t="shared" si="0"/>
        <v>3.7862634685966667</v>
      </c>
      <c r="L7" s="182">
        <v>2.2371877918943699E-4</v>
      </c>
      <c r="M7" s="21"/>
      <c r="N7" s="12">
        <f>AVERAGE($L$3:L7)</f>
        <v>3.2748518620643215E-3</v>
      </c>
    </row>
    <row r="8" spans="1:14" x14ac:dyDescent="0.25">
      <c r="A8" t="s">
        <v>263</v>
      </c>
      <c r="B8" s="11"/>
      <c r="C8" s="11">
        <v>3</v>
      </c>
      <c r="D8" s="29" t="s">
        <v>95</v>
      </c>
      <c r="E8" s="29" t="s">
        <v>48</v>
      </c>
      <c r="F8" s="11">
        <v>1</v>
      </c>
      <c r="G8" s="11">
        <v>0.5</v>
      </c>
      <c r="H8" s="29">
        <v>2000</v>
      </c>
      <c r="I8" s="29">
        <v>75</v>
      </c>
      <c r="J8" s="14">
        <v>13648.7134549617</v>
      </c>
      <c r="K8" s="43">
        <f t="shared" si="0"/>
        <v>3.7913092930449168</v>
      </c>
      <c r="L8" s="182">
        <v>2.5277221866909998E-4</v>
      </c>
      <c r="M8" s="21"/>
      <c r="N8" s="12">
        <f>AVERAGE($L$3:L8)</f>
        <v>2.7711719214984511E-3</v>
      </c>
    </row>
    <row r="9" spans="1:14" x14ac:dyDescent="0.25">
      <c r="A9" t="s">
        <v>263</v>
      </c>
      <c r="B9" s="11"/>
      <c r="C9" s="11">
        <v>3</v>
      </c>
      <c r="D9" s="29" t="s">
        <v>95</v>
      </c>
      <c r="E9" s="29" t="s">
        <v>48</v>
      </c>
      <c r="F9" s="11">
        <v>1</v>
      </c>
      <c r="G9" s="11">
        <v>0.5</v>
      </c>
      <c r="H9" s="29">
        <v>2000</v>
      </c>
      <c r="I9" s="29">
        <v>75</v>
      </c>
      <c r="J9" s="14">
        <v>13655.3646268844</v>
      </c>
      <c r="K9" s="43">
        <f t="shared" si="0"/>
        <v>3.7931568408012222</v>
      </c>
      <c r="L9" s="182">
        <v>1.1042284326431E-3</v>
      </c>
      <c r="M9" s="21"/>
      <c r="N9" s="12">
        <f>AVERAGE($L$3:L9)</f>
        <v>2.5330371373762581E-3</v>
      </c>
    </row>
    <row r="10" spans="1:14" x14ac:dyDescent="0.25">
      <c r="A10" t="s">
        <v>263</v>
      </c>
      <c r="B10" s="11"/>
      <c r="C10" s="11">
        <v>3</v>
      </c>
      <c r="D10" s="29" t="s">
        <v>95</v>
      </c>
      <c r="E10" s="29" t="s">
        <v>48</v>
      </c>
      <c r="F10" s="11">
        <v>1</v>
      </c>
      <c r="G10" s="11">
        <v>0.5</v>
      </c>
      <c r="H10" s="29">
        <v>2000</v>
      </c>
      <c r="I10" s="29">
        <v>75</v>
      </c>
      <c r="J10" s="14">
        <v>13686.572667598701</v>
      </c>
      <c r="K10" s="43">
        <f t="shared" si="0"/>
        <v>3.801825740999639</v>
      </c>
      <c r="L10" s="182">
        <v>3.30736138380221E-4</v>
      </c>
      <c r="M10" s="21"/>
      <c r="N10" s="12">
        <f>AVERAGE($L$3:L10)</f>
        <v>2.2577495125017536E-3</v>
      </c>
    </row>
    <row r="11" spans="1:14" x14ac:dyDescent="0.25">
      <c r="A11" t="s">
        <v>263</v>
      </c>
      <c r="B11" s="11"/>
      <c r="C11" s="11">
        <v>3</v>
      </c>
      <c r="D11" s="29" t="s">
        <v>95</v>
      </c>
      <c r="E11" s="29" t="s">
        <v>48</v>
      </c>
      <c r="F11" s="11">
        <v>1</v>
      </c>
      <c r="G11" s="11">
        <v>0.5</v>
      </c>
      <c r="H11" s="29">
        <v>2000</v>
      </c>
      <c r="I11" s="29">
        <v>75</v>
      </c>
      <c r="J11" s="14">
        <v>13687.5880687236</v>
      </c>
      <c r="K11" s="43">
        <f t="shared" si="0"/>
        <v>3.8021077968676669</v>
      </c>
      <c r="L11" s="182">
        <v>6.0806652205988804E-4</v>
      </c>
      <c r="M11" s="21"/>
      <c r="N11" s="12">
        <f>AVERAGE($L$3:L11)</f>
        <v>2.0744514024526577E-3</v>
      </c>
    </row>
    <row r="12" spans="1:14" x14ac:dyDescent="0.25">
      <c r="A12" t="s">
        <v>263</v>
      </c>
      <c r="B12" s="11"/>
      <c r="C12" s="11">
        <v>3</v>
      </c>
      <c r="D12" s="29" t="s">
        <v>95</v>
      </c>
      <c r="E12" s="29" t="s">
        <v>48</v>
      </c>
      <c r="F12" s="11">
        <v>1</v>
      </c>
      <c r="G12" s="11">
        <v>0.5</v>
      </c>
      <c r="H12" s="29">
        <v>2000</v>
      </c>
      <c r="I12" s="29">
        <v>75</v>
      </c>
      <c r="J12" s="14">
        <v>13699.157191991801</v>
      </c>
      <c r="K12" s="43">
        <f t="shared" si="0"/>
        <v>3.8053214422199444</v>
      </c>
      <c r="L12" s="182">
        <v>3.1266716796772602E-4</v>
      </c>
      <c r="M12" s="21"/>
      <c r="N12" s="12">
        <f>AVERAGE($L$3:L12)</f>
        <v>1.8982729790041643E-3</v>
      </c>
    </row>
    <row r="13" spans="1:14" x14ac:dyDescent="0.25">
      <c r="A13" t="s">
        <v>263</v>
      </c>
      <c r="B13" s="11"/>
      <c r="C13" s="11">
        <v>3</v>
      </c>
      <c r="D13" s="29" t="s">
        <v>95</v>
      </c>
      <c r="E13" s="29" t="s">
        <v>48</v>
      </c>
      <c r="F13" s="11">
        <v>1</v>
      </c>
      <c r="G13" s="11">
        <v>0.5</v>
      </c>
      <c r="H13" s="29">
        <v>2000</v>
      </c>
      <c r="I13" s="29">
        <v>75</v>
      </c>
      <c r="J13" s="14">
        <v>13709.1258869171</v>
      </c>
      <c r="K13" s="43">
        <f t="shared" si="0"/>
        <v>3.8080905241436387</v>
      </c>
      <c r="L13" s="182">
        <v>4.4388448526052899E-4</v>
      </c>
      <c r="M13" s="21"/>
      <c r="N13" s="12">
        <f>AVERAGE($L$3:L13)</f>
        <v>1.7660558432092883E-3</v>
      </c>
    </row>
    <row r="14" spans="1:14" x14ac:dyDescent="0.25">
      <c r="A14" t="s">
        <v>263</v>
      </c>
      <c r="B14" s="11"/>
      <c r="C14" s="11">
        <v>3</v>
      </c>
      <c r="D14" s="29" t="s">
        <v>95</v>
      </c>
      <c r="E14" s="29" t="s">
        <v>48</v>
      </c>
      <c r="F14" s="11">
        <v>1</v>
      </c>
      <c r="G14" s="11">
        <v>0.5</v>
      </c>
      <c r="H14" s="29">
        <v>2000</v>
      </c>
      <c r="I14" s="29">
        <v>75</v>
      </c>
      <c r="J14" s="14">
        <v>13733.858836174</v>
      </c>
      <c r="K14" s="43">
        <f t="shared" si="0"/>
        <v>3.8149607878261111</v>
      </c>
      <c r="L14" s="182">
        <v>3.0787261153221202E-4</v>
      </c>
      <c r="M14" s="21"/>
      <c r="N14" s="12">
        <f>AVERAGE($L$3:L14)</f>
        <v>1.6445405739028652E-3</v>
      </c>
    </row>
    <row r="15" spans="1:14" x14ac:dyDescent="0.25">
      <c r="A15" t="s">
        <v>263</v>
      </c>
      <c r="B15" s="11"/>
      <c r="C15" s="11">
        <v>3</v>
      </c>
      <c r="D15" s="29" t="s">
        <v>95</v>
      </c>
      <c r="E15" s="29" t="s">
        <v>48</v>
      </c>
      <c r="F15" s="11">
        <v>1</v>
      </c>
      <c r="G15" s="11">
        <v>0.5</v>
      </c>
      <c r="H15" s="29">
        <v>2000</v>
      </c>
      <c r="I15" s="29">
        <v>75</v>
      </c>
      <c r="J15" s="14">
        <v>13747.6485369205</v>
      </c>
      <c r="K15" s="43">
        <f t="shared" si="0"/>
        <v>3.8187912602556944</v>
      </c>
      <c r="L15" s="182">
        <v>4.5595407204374001E-4</v>
      </c>
      <c r="M15" s="21"/>
      <c r="N15" s="12">
        <f>AVERAGE($L$3:L15)</f>
        <v>1.5531108429906249E-3</v>
      </c>
    </row>
    <row r="16" spans="1:14" x14ac:dyDescent="0.25">
      <c r="A16" t="s">
        <v>263</v>
      </c>
      <c r="B16" s="11"/>
      <c r="C16" s="11">
        <v>3</v>
      </c>
      <c r="D16" s="29" t="s">
        <v>95</v>
      </c>
      <c r="E16" s="29" t="s">
        <v>48</v>
      </c>
      <c r="F16" s="11">
        <v>1</v>
      </c>
      <c r="G16" s="11">
        <v>0.5</v>
      </c>
      <c r="H16" s="29">
        <v>2000</v>
      </c>
      <c r="I16" s="29">
        <v>75</v>
      </c>
      <c r="J16" s="14">
        <v>13760.7102019786</v>
      </c>
      <c r="K16" s="43">
        <f t="shared" si="0"/>
        <v>3.8224195005496111</v>
      </c>
      <c r="L16" s="182">
        <v>7.9821825492704796E-4</v>
      </c>
      <c r="M16" s="21"/>
      <c r="N16" s="12">
        <f>AVERAGE($L$3:L16)</f>
        <v>1.4991899438432266E-3</v>
      </c>
    </row>
    <row r="17" spans="1:14" x14ac:dyDescent="0.25">
      <c r="A17" t="s">
        <v>263</v>
      </c>
      <c r="B17" s="11"/>
      <c r="C17" s="11">
        <v>3</v>
      </c>
      <c r="D17" s="29" t="s">
        <v>95</v>
      </c>
      <c r="E17" s="29" t="s">
        <v>48</v>
      </c>
      <c r="F17" s="11">
        <v>1</v>
      </c>
      <c r="G17" s="11">
        <v>0.5</v>
      </c>
      <c r="H17" s="29">
        <v>2000</v>
      </c>
      <c r="I17" s="29">
        <v>75</v>
      </c>
      <c r="J17" s="14">
        <v>13769.360098838801</v>
      </c>
      <c r="K17" s="43">
        <f t="shared" si="0"/>
        <v>3.8248222496774447</v>
      </c>
      <c r="L17" s="182">
        <v>1.37295328490588E-3</v>
      </c>
      <c r="M17" s="21"/>
      <c r="N17" s="12">
        <f>AVERAGE($L$3:L17)</f>
        <v>1.4907741665807367E-3</v>
      </c>
    </row>
    <row r="18" spans="1:14" x14ac:dyDescent="0.25">
      <c r="A18" t="s">
        <v>263</v>
      </c>
      <c r="B18" s="11"/>
      <c r="C18" s="11">
        <v>3</v>
      </c>
      <c r="D18" s="29" t="s">
        <v>95</v>
      </c>
      <c r="E18" s="29" t="s">
        <v>48</v>
      </c>
      <c r="F18" s="11">
        <v>1</v>
      </c>
      <c r="G18" s="11">
        <v>0.5</v>
      </c>
      <c r="H18" s="29">
        <v>2000</v>
      </c>
      <c r="I18" s="29">
        <v>75</v>
      </c>
      <c r="J18" s="14">
        <v>13784.3353343009</v>
      </c>
      <c r="K18" s="43">
        <f t="shared" si="0"/>
        <v>3.8289820373058054</v>
      </c>
      <c r="L18" s="182">
        <v>6.3043283521220603E-4</v>
      </c>
      <c r="M18" s="21"/>
      <c r="N18" s="12">
        <f>AVERAGE($L$3:L18)</f>
        <v>1.4370028333702035E-3</v>
      </c>
    </row>
    <row r="19" spans="1:14" x14ac:dyDescent="0.25">
      <c r="A19" t="s">
        <v>263</v>
      </c>
      <c r="B19" s="11"/>
      <c r="C19" s="11">
        <v>3</v>
      </c>
      <c r="D19" s="29" t="s">
        <v>95</v>
      </c>
      <c r="E19" s="29" t="s">
        <v>48</v>
      </c>
      <c r="F19" s="11">
        <v>1</v>
      </c>
      <c r="G19" s="11">
        <v>0.5</v>
      </c>
      <c r="H19" s="29">
        <v>2000</v>
      </c>
      <c r="I19" s="29">
        <v>75</v>
      </c>
      <c r="J19" s="14">
        <v>13787.4635050296</v>
      </c>
      <c r="K19" s="43">
        <f t="shared" si="0"/>
        <v>3.8298509736193336</v>
      </c>
      <c r="L19" s="182">
        <v>4.4211031910458798E-4</v>
      </c>
      <c r="M19" s="21"/>
      <c r="N19" s="12">
        <f>AVERAGE($L$3:L19)</f>
        <v>1.3784797442957556E-3</v>
      </c>
    </row>
    <row r="20" spans="1:14" x14ac:dyDescent="0.25">
      <c r="A20" t="s">
        <v>263</v>
      </c>
      <c r="B20" s="11"/>
      <c r="C20" s="11">
        <v>3</v>
      </c>
      <c r="D20" s="29" t="s">
        <v>95</v>
      </c>
      <c r="E20" s="29" t="s">
        <v>48</v>
      </c>
      <c r="F20" s="11">
        <v>1</v>
      </c>
      <c r="G20" s="11">
        <v>0.5</v>
      </c>
      <c r="H20" s="29">
        <v>2000</v>
      </c>
      <c r="I20" s="29">
        <v>75</v>
      </c>
      <c r="J20" s="14">
        <v>13789.867502212501</v>
      </c>
      <c r="K20" s="43">
        <f t="shared" si="0"/>
        <v>3.8305187506145835</v>
      </c>
      <c r="L20" s="182">
        <v>3.31667140293962E-4</v>
      </c>
      <c r="M20" s="21"/>
      <c r="N20" s="12">
        <f>AVERAGE($L$3:L20)</f>
        <v>1.320323488517878E-3</v>
      </c>
    </row>
    <row r="21" spans="1:14" x14ac:dyDescent="0.25">
      <c r="A21" t="s">
        <v>263</v>
      </c>
      <c r="B21" s="11"/>
      <c r="C21" s="11">
        <v>3</v>
      </c>
      <c r="D21" s="29" t="s">
        <v>95</v>
      </c>
      <c r="E21" s="29" t="s">
        <v>48</v>
      </c>
      <c r="F21" s="11">
        <v>1</v>
      </c>
      <c r="G21" s="11">
        <v>0.5</v>
      </c>
      <c r="H21" s="29">
        <v>2000</v>
      </c>
      <c r="I21" s="29">
        <v>75</v>
      </c>
      <c r="J21" s="14">
        <v>13801.0232572555</v>
      </c>
      <c r="K21" s="43">
        <f t="shared" si="0"/>
        <v>3.833617571459861</v>
      </c>
      <c r="L21" s="182">
        <v>1.53480464798807E-3</v>
      </c>
      <c r="M21" s="21"/>
      <c r="N21" s="12">
        <f>AVERAGE($L$3:L21)</f>
        <v>1.3316119705952566E-3</v>
      </c>
    </row>
    <row r="22" spans="1:14" x14ac:dyDescent="0.25">
      <c r="A22" t="s">
        <v>263</v>
      </c>
      <c r="B22" s="11"/>
      <c r="C22" s="11">
        <v>3</v>
      </c>
      <c r="D22" s="29" t="s">
        <v>95</v>
      </c>
      <c r="E22" s="29" t="s">
        <v>48</v>
      </c>
      <c r="F22" s="11">
        <v>1</v>
      </c>
      <c r="G22" s="11">
        <v>0.5</v>
      </c>
      <c r="H22" s="29">
        <v>2000</v>
      </c>
      <c r="I22" s="29">
        <v>75</v>
      </c>
      <c r="J22" s="14">
        <v>13802.4383573532</v>
      </c>
      <c r="K22" s="43">
        <f t="shared" si="0"/>
        <v>3.8340106548203332</v>
      </c>
      <c r="L22" s="182">
        <v>4.28200656933838E-4</v>
      </c>
      <c r="M22" s="21"/>
      <c r="N22" s="12">
        <f>AVERAGE($L$3:L22)</f>
        <v>1.2864414049121857E-3</v>
      </c>
    </row>
    <row r="23" spans="1:14" x14ac:dyDescent="0.25">
      <c r="A23" t="s">
        <v>263</v>
      </c>
      <c r="B23" s="11"/>
      <c r="C23" s="11">
        <v>3</v>
      </c>
      <c r="D23" s="29" t="s">
        <v>95</v>
      </c>
      <c r="E23" s="29" t="s">
        <v>48</v>
      </c>
      <c r="F23" s="11">
        <v>1</v>
      </c>
      <c r="G23" s="11">
        <v>0.5</v>
      </c>
      <c r="H23" s="29">
        <v>2000</v>
      </c>
      <c r="I23" s="29">
        <v>75</v>
      </c>
      <c r="J23" s="14">
        <v>13802.9932653903</v>
      </c>
      <c r="K23" s="43">
        <f t="shared" si="0"/>
        <v>3.8341647959417497</v>
      </c>
      <c r="L23" s="182">
        <v>4.8523770592836802E-4</v>
      </c>
      <c r="M23" s="21"/>
      <c r="N23" s="12">
        <f>AVERAGE($L$3:L23)</f>
        <v>1.2482888478177181E-3</v>
      </c>
    </row>
    <row r="24" spans="1:14" x14ac:dyDescent="0.25">
      <c r="A24" t="s">
        <v>263</v>
      </c>
      <c r="B24" s="11"/>
      <c r="C24" s="11">
        <v>3</v>
      </c>
      <c r="D24" s="29" t="s">
        <v>95</v>
      </c>
      <c r="E24" s="29" t="s">
        <v>48</v>
      </c>
      <c r="F24" s="11">
        <v>1</v>
      </c>
      <c r="G24" s="11">
        <v>0.5</v>
      </c>
      <c r="H24" s="29">
        <v>2000</v>
      </c>
      <c r="I24" s="29">
        <v>75</v>
      </c>
      <c r="J24" s="14">
        <v>13817.7719240188</v>
      </c>
      <c r="K24" s="43">
        <f t="shared" si="0"/>
        <v>3.838269978894111</v>
      </c>
      <c r="L24" s="182">
        <v>2.6241846364184301E-4</v>
      </c>
      <c r="M24" s="21"/>
      <c r="N24" s="12">
        <f>AVERAGE($L$3:L24)</f>
        <v>1.2034765576279056E-3</v>
      </c>
    </row>
    <row r="25" spans="1:14" x14ac:dyDescent="0.25">
      <c r="A25" t="s">
        <v>263</v>
      </c>
      <c r="B25" s="11"/>
      <c r="C25" s="11">
        <v>3</v>
      </c>
      <c r="D25" s="29" t="s">
        <v>95</v>
      </c>
      <c r="E25" s="29" t="s">
        <v>48</v>
      </c>
      <c r="F25" s="11">
        <v>1</v>
      </c>
      <c r="G25" s="11">
        <v>0.5</v>
      </c>
      <c r="H25" s="29">
        <v>2000</v>
      </c>
      <c r="I25" s="29">
        <v>75</v>
      </c>
      <c r="J25" s="14">
        <v>13829.769356250699</v>
      </c>
      <c r="K25" s="43">
        <f t="shared" si="0"/>
        <v>3.8416025989585276</v>
      </c>
      <c r="L25" s="182">
        <v>5.6095840273783697E-4</v>
      </c>
      <c r="M25" s="21"/>
      <c r="N25" s="12">
        <f>AVERAGE($L$3:L25)</f>
        <v>1.1755409856761636E-3</v>
      </c>
    </row>
    <row r="26" spans="1:14" x14ac:dyDescent="0.25">
      <c r="A26" t="s">
        <v>263</v>
      </c>
      <c r="B26" s="11"/>
      <c r="C26" s="11">
        <v>3</v>
      </c>
      <c r="D26" s="29" t="s">
        <v>95</v>
      </c>
      <c r="E26" s="29" t="s">
        <v>48</v>
      </c>
      <c r="F26" s="11">
        <v>1</v>
      </c>
      <c r="G26" s="11">
        <v>0.5</v>
      </c>
      <c r="H26" s="29">
        <v>2000</v>
      </c>
      <c r="I26" s="29">
        <v>75</v>
      </c>
      <c r="J26" s="14">
        <v>13863.270756006201</v>
      </c>
      <c r="K26" s="43">
        <f t="shared" si="0"/>
        <v>3.8509085433350556</v>
      </c>
      <c r="L26" s="182">
        <v>1.4850770533288301E-3</v>
      </c>
      <c r="M26" s="21"/>
      <c r="N26" s="12">
        <f>AVERAGE($L$3:L26)</f>
        <v>1.188438321828358E-3</v>
      </c>
    </row>
    <row r="27" spans="1:14" x14ac:dyDescent="0.25">
      <c r="A27" t="s">
        <v>263</v>
      </c>
      <c r="B27" s="11"/>
      <c r="C27" s="11">
        <v>3</v>
      </c>
      <c r="D27" s="29" t="s">
        <v>95</v>
      </c>
      <c r="E27" s="29" t="s">
        <v>48</v>
      </c>
      <c r="F27" s="11">
        <v>1</v>
      </c>
      <c r="G27" s="11">
        <v>0.5</v>
      </c>
      <c r="H27" s="29">
        <v>2000</v>
      </c>
      <c r="I27" s="29">
        <v>75</v>
      </c>
      <c r="J27" s="14">
        <v>13881.246229410101</v>
      </c>
      <c r="K27" s="43">
        <f t="shared" si="0"/>
        <v>3.8559017303916945</v>
      </c>
      <c r="L27" s="182">
        <v>6.2329600406227305E-4</v>
      </c>
      <c r="M27" s="21"/>
      <c r="N27" s="12">
        <f>AVERAGE($L$3:L27)</f>
        <v>1.1658326291177146E-3</v>
      </c>
    </row>
    <row r="28" spans="1:14" x14ac:dyDescent="0.25">
      <c r="A28" t="s">
        <v>263</v>
      </c>
      <c r="B28" s="11"/>
      <c r="C28" s="11">
        <v>3</v>
      </c>
      <c r="D28" s="29" t="s">
        <v>95</v>
      </c>
      <c r="E28" s="29" t="s">
        <v>48</v>
      </c>
      <c r="F28" s="11">
        <v>1</v>
      </c>
      <c r="G28" s="11">
        <v>0.5</v>
      </c>
      <c r="H28" s="29">
        <v>2000</v>
      </c>
      <c r="I28" s="29">
        <v>75</v>
      </c>
      <c r="J28" s="14">
        <v>13886.700479507401</v>
      </c>
      <c r="K28" s="43">
        <f t="shared" si="0"/>
        <v>3.857416799863167</v>
      </c>
      <c r="L28" s="182">
        <v>2.11927897145369E-4</v>
      </c>
      <c r="M28" s="21"/>
      <c r="N28" s="12">
        <f>AVERAGE($L$3:L28)</f>
        <v>1.1291439855803166E-3</v>
      </c>
    </row>
    <row r="29" spans="1:14" x14ac:dyDescent="0.25">
      <c r="A29" t="s">
        <v>263</v>
      </c>
      <c r="B29" s="11"/>
      <c r="C29" s="11">
        <v>3</v>
      </c>
      <c r="D29" s="29" t="s">
        <v>95</v>
      </c>
      <c r="E29" s="29" t="s">
        <v>48</v>
      </c>
      <c r="F29" s="11">
        <v>1</v>
      </c>
      <c r="G29" s="11">
        <v>0.5</v>
      </c>
      <c r="H29" s="29">
        <v>2000</v>
      </c>
      <c r="I29" s="29">
        <v>75</v>
      </c>
      <c r="J29" s="14">
        <v>13887.1655335426</v>
      </c>
      <c r="K29" s="43">
        <f t="shared" si="0"/>
        <v>3.8575459815396114</v>
      </c>
      <c r="L29" s="182">
        <v>4.2114738100096702E-4</v>
      </c>
      <c r="M29" s="21"/>
      <c r="N29" s="12">
        <f>AVERAGE($L$3:L29)</f>
        <v>1.1029218891144149E-3</v>
      </c>
    </row>
    <row r="30" spans="1:14" x14ac:dyDescent="0.25">
      <c r="A30" t="s">
        <v>263</v>
      </c>
      <c r="B30" s="11"/>
      <c r="C30" s="11">
        <v>3</v>
      </c>
      <c r="D30" s="29" t="s">
        <v>95</v>
      </c>
      <c r="E30" s="29" t="s">
        <v>48</v>
      </c>
      <c r="F30" s="11">
        <v>1</v>
      </c>
      <c r="G30" s="11">
        <v>0.5</v>
      </c>
      <c r="H30" s="29">
        <v>2000</v>
      </c>
      <c r="I30" s="29">
        <v>75</v>
      </c>
      <c r="J30" s="14">
        <v>13890.393862724301</v>
      </c>
      <c r="K30" s="43">
        <f t="shared" si="0"/>
        <v>3.8584427396456391</v>
      </c>
      <c r="L30" s="182">
        <v>6.0703328944524402E-4</v>
      </c>
      <c r="M30" s="21"/>
      <c r="N30" s="12">
        <f>AVERAGE($L$3:L30)</f>
        <v>1.0852115819833732E-3</v>
      </c>
    </row>
    <row r="31" spans="1:14" x14ac:dyDescent="0.25">
      <c r="A31" t="s">
        <v>263</v>
      </c>
      <c r="B31" s="11"/>
      <c r="C31" s="11">
        <v>3</v>
      </c>
      <c r="D31" s="29" t="s">
        <v>95</v>
      </c>
      <c r="E31" s="29" t="s">
        <v>48</v>
      </c>
      <c r="F31" s="11">
        <v>1</v>
      </c>
      <c r="G31" s="11">
        <v>0.5</v>
      </c>
      <c r="H31" s="29">
        <v>2000</v>
      </c>
      <c r="I31" s="29">
        <v>75</v>
      </c>
      <c r="J31" s="14">
        <v>13900.0578026771</v>
      </c>
      <c r="K31" s="43">
        <f t="shared" si="0"/>
        <v>3.8611271674103054</v>
      </c>
      <c r="L31" s="182">
        <v>6.2106454128123202E-4</v>
      </c>
      <c r="M31" s="21"/>
      <c r="N31" s="12">
        <f>AVERAGE($L$3:L31)</f>
        <v>1.0692065116143336E-3</v>
      </c>
    </row>
    <row r="32" spans="1:14" x14ac:dyDescent="0.25">
      <c r="A32" t="s">
        <v>263</v>
      </c>
      <c r="B32" s="11"/>
      <c r="C32" s="11">
        <v>3</v>
      </c>
      <c r="D32" s="29" t="s">
        <v>95</v>
      </c>
      <c r="E32" s="29" t="s">
        <v>48</v>
      </c>
      <c r="F32" s="11">
        <v>1</v>
      </c>
      <c r="G32" s="11">
        <v>0.5</v>
      </c>
      <c r="H32" s="29">
        <v>2000</v>
      </c>
      <c r="I32" s="29">
        <v>75</v>
      </c>
      <c r="J32" s="14">
        <v>13909.4666879177</v>
      </c>
      <c r="K32" s="43">
        <f t="shared" si="0"/>
        <v>3.8637407466438058</v>
      </c>
      <c r="L32" s="182">
        <v>1.3418731178109801E-3</v>
      </c>
      <c r="M32" s="21"/>
      <c r="N32" s="12">
        <f>AVERAGE($L$3:L32)</f>
        <v>1.0782953984875554E-3</v>
      </c>
    </row>
    <row r="33" spans="1:14" x14ac:dyDescent="0.25">
      <c r="A33" t="s">
        <v>263</v>
      </c>
      <c r="B33" s="11"/>
      <c r="C33" s="11">
        <v>3</v>
      </c>
      <c r="D33" s="29" t="s">
        <v>95</v>
      </c>
      <c r="E33" s="29" t="s">
        <v>48</v>
      </c>
      <c r="F33" s="11">
        <v>1</v>
      </c>
      <c r="G33" s="11">
        <v>0.5</v>
      </c>
      <c r="H33" s="29">
        <v>2000</v>
      </c>
      <c r="I33" s="29">
        <v>75</v>
      </c>
      <c r="J33" s="14">
        <v>13925.830514192499</v>
      </c>
      <c r="K33" s="43">
        <f t="shared" si="0"/>
        <v>3.8682862539423608</v>
      </c>
      <c r="L33" s="182">
        <v>3.8398994468879198E-4</v>
      </c>
      <c r="M33" s="21"/>
      <c r="N33" s="12">
        <f>AVERAGE($L$3:L33)</f>
        <v>1.0558984483650146E-3</v>
      </c>
    </row>
    <row r="34" spans="1:14" x14ac:dyDescent="0.25">
      <c r="A34" t="s">
        <v>263</v>
      </c>
      <c r="B34" s="11"/>
      <c r="C34" s="11">
        <v>3</v>
      </c>
      <c r="D34" s="29" t="s">
        <v>95</v>
      </c>
      <c r="E34" s="29" t="s">
        <v>48</v>
      </c>
      <c r="F34" s="11">
        <v>1</v>
      </c>
      <c r="G34" s="11">
        <v>0.5</v>
      </c>
      <c r="H34" s="29">
        <v>2000</v>
      </c>
      <c r="I34" s="29">
        <v>75</v>
      </c>
      <c r="J34" s="14">
        <v>13939.1470737457</v>
      </c>
      <c r="K34" s="43">
        <f t="shared" si="0"/>
        <v>3.8719852982626946</v>
      </c>
      <c r="L34" s="182">
        <v>3.2500148585557501E-4</v>
      </c>
      <c r="M34" s="21"/>
      <c r="N34" s="12">
        <f>AVERAGE($L$3:L34)</f>
        <v>1.0330579182865948E-3</v>
      </c>
    </row>
    <row r="35" spans="1:14" x14ac:dyDescent="0.25">
      <c r="A35" t="s">
        <v>263</v>
      </c>
      <c r="B35" s="11"/>
      <c r="C35" s="11">
        <v>3</v>
      </c>
      <c r="D35" s="29" t="s">
        <v>95</v>
      </c>
      <c r="E35" s="29" t="s">
        <v>48</v>
      </c>
      <c r="F35" s="11">
        <v>1</v>
      </c>
      <c r="G35" s="11">
        <v>0.5</v>
      </c>
      <c r="H35" s="29">
        <v>2000</v>
      </c>
      <c r="I35" s="29">
        <v>75</v>
      </c>
      <c r="J35" s="14">
        <v>13942.142566919299</v>
      </c>
      <c r="K35" s="43">
        <f t="shared" si="0"/>
        <v>3.8728173796998053</v>
      </c>
      <c r="L35" s="182">
        <v>3.8411148445036797E-4</v>
      </c>
      <c r="M35" s="21"/>
      <c r="N35" s="12">
        <f>AVERAGE($L$3:L35)</f>
        <v>1.0133928748370122E-3</v>
      </c>
    </row>
    <row r="36" spans="1:14" x14ac:dyDescent="0.25">
      <c r="A36" t="s">
        <v>263</v>
      </c>
      <c r="B36" s="11"/>
      <c r="C36" s="11">
        <v>3</v>
      </c>
      <c r="D36" s="29" t="s">
        <v>95</v>
      </c>
      <c r="E36" s="29" t="s">
        <v>48</v>
      </c>
      <c r="F36" s="11">
        <v>1</v>
      </c>
      <c r="G36" s="11">
        <v>0.5</v>
      </c>
      <c r="H36" s="29">
        <v>2000</v>
      </c>
      <c r="I36" s="29">
        <v>75</v>
      </c>
      <c r="J36" s="14">
        <v>13969.993859291</v>
      </c>
      <c r="K36" s="43">
        <f t="shared" si="0"/>
        <v>3.8805538498030558</v>
      </c>
      <c r="L36" s="182">
        <v>2.4951135962918499E-3</v>
      </c>
      <c r="M36" s="21"/>
      <c r="N36" s="12">
        <f>AVERAGE($L$3:L36)</f>
        <v>1.0569728960562721E-3</v>
      </c>
    </row>
    <row r="37" spans="1:14" x14ac:dyDescent="0.25">
      <c r="A37" t="s">
        <v>263</v>
      </c>
      <c r="B37" s="11"/>
      <c r="C37" s="11">
        <v>3</v>
      </c>
      <c r="D37" s="29" t="s">
        <v>95</v>
      </c>
      <c r="E37" s="29" t="s">
        <v>48</v>
      </c>
      <c r="F37" s="11">
        <v>1</v>
      </c>
      <c r="G37" s="11">
        <v>0.5</v>
      </c>
      <c r="H37" s="29">
        <v>2000</v>
      </c>
      <c r="I37" s="29">
        <v>75</v>
      </c>
      <c r="J37" s="14">
        <v>13970.277923583901</v>
      </c>
      <c r="K37" s="43">
        <f t="shared" si="0"/>
        <v>3.8806327565510834</v>
      </c>
      <c r="L37" s="182">
        <v>2.6365713739952198E-4</v>
      </c>
      <c r="M37" s="21"/>
      <c r="N37" s="12">
        <f>AVERAGE($L$3:L37)</f>
        <v>1.034306731523222E-3</v>
      </c>
    </row>
    <row r="38" spans="1:14" x14ac:dyDescent="0.25">
      <c r="A38" t="s">
        <v>263</v>
      </c>
      <c r="B38" s="11"/>
      <c r="C38" s="11">
        <v>3</v>
      </c>
      <c r="D38" s="29" t="s">
        <v>95</v>
      </c>
      <c r="E38" s="29" t="s">
        <v>48</v>
      </c>
      <c r="F38" s="11">
        <v>1</v>
      </c>
      <c r="G38" s="11">
        <v>0.5</v>
      </c>
      <c r="H38" s="29">
        <v>2000</v>
      </c>
      <c r="I38" s="29">
        <v>75</v>
      </c>
      <c r="J38" s="14">
        <v>14355.3707869052</v>
      </c>
      <c r="K38" s="43">
        <f t="shared" si="0"/>
        <v>3.9876029963625554</v>
      </c>
      <c r="L38" s="182">
        <v>8.7540214047721E-4</v>
      </c>
      <c r="M38" s="21"/>
      <c r="N38" s="12">
        <f>AVERAGE($L$3:L38)</f>
        <v>1.0298927151052772E-3</v>
      </c>
    </row>
    <row r="39" spans="1:14" x14ac:dyDescent="0.25">
      <c r="A39" t="s">
        <v>263</v>
      </c>
      <c r="B39" s="11"/>
      <c r="C39" s="11">
        <v>3</v>
      </c>
      <c r="D39" s="29" t="s">
        <v>95</v>
      </c>
      <c r="E39" s="29" t="s">
        <v>48</v>
      </c>
      <c r="F39" s="11">
        <v>1</v>
      </c>
      <c r="G39" s="11">
        <v>0.5</v>
      </c>
      <c r="H39" s="29">
        <v>2000</v>
      </c>
      <c r="I39" s="29">
        <v>75</v>
      </c>
      <c r="J39" s="14">
        <v>14357.2473018169</v>
      </c>
      <c r="K39" s="43">
        <f t="shared" si="0"/>
        <v>3.9881242505046943</v>
      </c>
      <c r="L39" s="182">
        <v>5.1922590773891095E-4</v>
      </c>
      <c r="M39" s="21"/>
      <c r="N39" s="12">
        <f>AVERAGE($L$3:L39)</f>
        <v>1.016090909500781E-3</v>
      </c>
    </row>
    <row r="40" spans="1:14" x14ac:dyDescent="0.25">
      <c r="A40" t="s">
        <v>263</v>
      </c>
      <c r="B40" s="11"/>
      <c r="C40" s="11">
        <v>3</v>
      </c>
      <c r="D40" s="29" t="s">
        <v>95</v>
      </c>
      <c r="E40" s="29" t="s">
        <v>48</v>
      </c>
      <c r="F40" s="11">
        <v>1</v>
      </c>
      <c r="G40" s="11">
        <v>0.5</v>
      </c>
      <c r="H40" s="29">
        <v>2000</v>
      </c>
      <c r="I40" s="29">
        <v>75</v>
      </c>
      <c r="J40" s="14">
        <v>14404.6522698402</v>
      </c>
      <c r="K40" s="43">
        <f t="shared" si="0"/>
        <v>4.0012922971778337</v>
      </c>
      <c r="L40" s="182">
        <v>2.1439000086685299E-4</v>
      </c>
      <c r="M40" s="21"/>
      <c r="N40" s="12">
        <f>AVERAGE($L$3:L40)</f>
        <v>9.9499351716830905E-4</v>
      </c>
    </row>
    <row r="41" spans="1:14" x14ac:dyDescent="0.25">
      <c r="A41" t="s">
        <v>263</v>
      </c>
      <c r="B41" s="11"/>
      <c r="C41" s="11">
        <v>3</v>
      </c>
      <c r="D41" s="29" t="s">
        <v>95</v>
      </c>
      <c r="E41" s="29" t="s">
        <v>48</v>
      </c>
      <c r="F41" s="11">
        <v>1</v>
      </c>
      <c r="G41" s="11">
        <v>0.5</v>
      </c>
      <c r="H41" s="29">
        <v>2000</v>
      </c>
      <c r="I41" s="29">
        <v>75</v>
      </c>
      <c r="J41" s="14">
        <v>14453.063491344399</v>
      </c>
      <c r="K41" s="43">
        <f t="shared" si="0"/>
        <v>4.0147398587067773</v>
      </c>
      <c r="L41" s="182">
        <v>6.1789558218335202E-4</v>
      </c>
      <c r="M41" s="21"/>
      <c r="N41" s="12">
        <f>AVERAGE($L$3:L41)</f>
        <v>9.8532433934818181E-4</v>
      </c>
    </row>
    <row r="42" spans="1:14" x14ac:dyDescent="0.25">
      <c r="A42" t="s">
        <v>263</v>
      </c>
      <c r="B42" s="11"/>
      <c r="C42" s="11">
        <v>3</v>
      </c>
      <c r="D42" s="29" t="s">
        <v>95</v>
      </c>
      <c r="E42" s="29" t="s">
        <v>48</v>
      </c>
      <c r="F42" s="11">
        <v>1</v>
      </c>
      <c r="G42" s="11">
        <v>0.5</v>
      </c>
      <c r="H42" s="29">
        <v>2000</v>
      </c>
      <c r="I42" s="29">
        <v>75</v>
      </c>
      <c r="J42" s="14">
        <v>14511.936635971</v>
      </c>
      <c r="K42" s="43">
        <f t="shared" si="0"/>
        <v>4.0310935099919449</v>
      </c>
      <c r="L42" s="182">
        <v>1.07218768756516E-3</v>
      </c>
      <c r="M42" s="21"/>
      <c r="N42" s="12">
        <f>AVERAGE($L$3:L42)</f>
        <v>9.8749592305360633E-4</v>
      </c>
    </row>
    <row r="43" spans="1:14" x14ac:dyDescent="0.25">
      <c r="A43" t="s">
        <v>263</v>
      </c>
      <c r="B43" s="11"/>
      <c r="C43" s="11">
        <v>3</v>
      </c>
      <c r="D43" s="29" t="s">
        <v>95</v>
      </c>
      <c r="E43" s="29" t="s">
        <v>48</v>
      </c>
      <c r="F43" s="11">
        <v>1</v>
      </c>
      <c r="G43" s="11">
        <v>0.5</v>
      </c>
      <c r="H43" s="29">
        <v>2000</v>
      </c>
      <c r="I43" s="29">
        <v>75</v>
      </c>
      <c r="J43" s="14">
        <v>14515.428556680599</v>
      </c>
      <c r="K43" s="43">
        <f t="shared" si="0"/>
        <v>4.0320634879668331</v>
      </c>
      <c r="L43" s="182">
        <v>4.4355024448879598E-4</v>
      </c>
      <c r="M43" s="21"/>
      <c r="N43" s="12">
        <f>AVERAGE($L$3:L43)</f>
        <v>9.7422895528373292E-4</v>
      </c>
    </row>
    <row r="44" spans="1:14" x14ac:dyDescent="0.25">
      <c r="A44" t="s">
        <v>263</v>
      </c>
      <c r="B44" s="11"/>
      <c r="C44" s="11">
        <v>3</v>
      </c>
      <c r="D44" s="29" t="s">
        <v>95</v>
      </c>
      <c r="E44" s="29" t="s">
        <v>48</v>
      </c>
      <c r="F44" s="11">
        <v>1</v>
      </c>
      <c r="G44" s="11">
        <v>0.5</v>
      </c>
      <c r="H44" s="29">
        <v>2000</v>
      </c>
      <c r="I44" s="29">
        <v>75</v>
      </c>
      <c r="J44" s="14">
        <v>14517.880769968</v>
      </c>
      <c r="K44" s="43">
        <f t="shared" si="0"/>
        <v>4.0327446583244448</v>
      </c>
      <c r="L44" s="182">
        <v>6.6777130380424603E-4</v>
      </c>
      <c r="M44" s="21"/>
      <c r="N44" s="12">
        <f>AVERAGE($L$3:L44)</f>
        <v>9.6693234453422135E-4</v>
      </c>
    </row>
    <row r="45" spans="1:14" x14ac:dyDescent="0.25">
      <c r="A45" t="s">
        <v>263</v>
      </c>
      <c r="B45" s="11"/>
      <c r="C45" s="11">
        <v>3</v>
      </c>
      <c r="D45" s="29" t="s">
        <v>95</v>
      </c>
      <c r="E45" s="29" t="s">
        <v>48</v>
      </c>
      <c r="F45" s="11">
        <v>1</v>
      </c>
      <c r="G45" s="11">
        <v>0.5</v>
      </c>
      <c r="H45" s="29">
        <v>2000</v>
      </c>
      <c r="I45" s="29">
        <v>75</v>
      </c>
      <c r="J45" s="14">
        <v>14564.4184641838</v>
      </c>
      <c r="K45" s="43">
        <f t="shared" si="0"/>
        <v>4.0456717956066113</v>
      </c>
      <c r="L45" s="182">
        <v>6.52740200052246E-4</v>
      </c>
      <c r="M45" s="21"/>
      <c r="N45" s="12">
        <f>AVERAGE($L$3:L45)</f>
        <v>9.5962555047650095E-4</v>
      </c>
    </row>
    <row r="46" spans="1:14" x14ac:dyDescent="0.25">
      <c r="A46" t="s">
        <v>263</v>
      </c>
      <c r="B46" s="11"/>
      <c r="C46" s="11">
        <v>3</v>
      </c>
      <c r="D46" s="29" t="s">
        <v>95</v>
      </c>
      <c r="E46" s="29" t="s">
        <v>48</v>
      </c>
      <c r="F46" s="11">
        <v>1</v>
      </c>
      <c r="G46" s="11">
        <v>0.5</v>
      </c>
      <c r="H46" s="29">
        <v>2000</v>
      </c>
      <c r="I46" s="29">
        <v>75</v>
      </c>
      <c r="J46" s="14">
        <v>14622.8184599876</v>
      </c>
      <c r="K46" s="43">
        <f t="shared" si="0"/>
        <v>4.0618940166632225</v>
      </c>
      <c r="L46" s="182">
        <v>7.4250860728350898E-4</v>
      </c>
      <c r="M46" s="21"/>
      <c r="N46" s="12">
        <f>AVERAGE($L$3:L46)</f>
        <v>9.5469107449484207E-4</v>
      </c>
    </row>
    <row r="47" spans="1:14" x14ac:dyDescent="0.25">
      <c r="A47" t="s">
        <v>263</v>
      </c>
      <c r="B47" s="11"/>
      <c r="C47" s="11">
        <v>3</v>
      </c>
      <c r="D47" s="29" t="s">
        <v>95</v>
      </c>
      <c r="E47" s="29" t="s">
        <v>48</v>
      </c>
      <c r="F47" s="11">
        <v>1</v>
      </c>
      <c r="G47" s="11">
        <v>0.5</v>
      </c>
      <c r="H47" s="29">
        <v>2000</v>
      </c>
      <c r="I47" s="29">
        <v>75</v>
      </c>
      <c r="J47" s="14">
        <v>14854.6692605018</v>
      </c>
      <c r="K47" s="43">
        <f t="shared" si="0"/>
        <v>4.1262970168060553</v>
      </c>
      <c r="L47" s="182">
        <v>3.33263099053338E-4</v>
      </c>
      <c r="M47" s="21"/>
      <c r="N47" s="12">
        <f>AVERAGE($L$3:L47)</f>
        <v>9.4088156392947524E-4</v>
      </c>
    </row>
    <row r="48" spans="1:14" x14ac:dyDescent="0.25">
      <c r="A48" t="s">
        <v>263</v>
      </c>
      <c r="B48" s="11"/>
      <c r="C48" s="11">
        <v>3</v>
      </c>
      <c r="D48" s="29" t="s">
        <v>95</v>
      </c>
      <c r="E48" s="29" t="s">
        <v>48</v>
      </c>
      <c r="F48" s="11">
        <v>1</v>
      </c>
      <c r="G48" s="11">
        <v>0.5</v>
      </c>
      <c r="H48" s="29">
        <v>2000</v>
      </c>
      <c r="I48" s="29">
        <v>75</v>
      </c>
      <c r="J48" s="14">
        <v>15158.357288122101</v>
      </c>
      <c r="K48" s="43">
        <f t="shared" si="0"/>
        <v>4.2106548022561388</v>
      </c>
      <c r="L48" s="182">
        <v>2.9346810027711199E-4</v>
      </c>
      <c r="M48" s="21"/>
      <c r="N48" s="12">
        <f>AVERAGE($L$3:L48)</f>
        <v>9.2680735819790209E-4</v>
      </c>
    </row>
    <row r="49" spans="1:14" x14ac:dyDescent="0.25">
      <c r="A49" t="s">
        <v>263</v>
      </c>
      <c r="B49" s="11"/>
      <c r="C49" s="11">
        <v>3</v>
      </c>
      <c r="D49" s="29" t="s">
        <v>95</v>
      </c>
      <c r="E49" s="29" t="s">
        <v>48</v>
      </c>
      <c r="F49" s="11">
        <v>1</v>
      </c>
      <c r="G49" s="11">
        <v>0.5</v>
      </c>
      <c r="H49" s="29">
        <v>2000</v>
      </c>
      <c r="I49" s="29">
        <v>75</v>
      </c>
      <c r="J49" s="14">
        <v>15198.7029294967</v>
      </c>
      <c r="K49" s="43">
        <f t="shared" si="0"/>
        <v>4.2218619248601943</v>
      </c>
      <c r="L49" s="182">
        <v>1.1980211366207901E-3</v>
      </c>
      <c r="M49" s="21"/>
      <c r="N49" s="12">
        <f>AVERAGE($L$3:L49)</f>
        <v>9.3257786412179341E-4</v>
      </c>
    </row>
    <row r="50" spans="1:14" x14ac:dyDescent="0.25">
      <c r="A50" t="s">
        <v>263</v>
      </c>
      <c r="B50" s="11"/>
      <c r="C50" s="11">
        <v>3</v>
      </c>
      <c r="D50" s="29" t="s">
        <v>95</v>
      </c>
      <c r="E50" s="29" t="s">
        <v>48</v>
      </c>
      <c r="F50" s="11">
        <v>1</v>
      </c>
      <c r="G50" s="11">
        <v>0.5</v>
      </c>
      <c r="H50" s="29">
        <v>2000</v>
      </c>
      <c r="I50" s="29">
        <v>75</v>
      </c>
      <c r="J50" s="14">
        <v>15553.848003864199</v>
      </c>
      <c r="K50" s="43">
        <f t="shared" si="0"/>
        <v>4.3205133344067219</v>
      </c>
      <c r="L50" s="182">
        <v>9.1080047007543997E-4</v>
      </c>
      <c r="M50" s="21"/>
      <c r="N50" s="12">
        <f>AVERAGE($L$3:L50)</f>
        <v>9.3212416841249434E-4</v>
      </c>
    </row>
    <row r="51" spans="1:14" x14ac:dyDescent="0.25">
      <c r="A51" t="s">
        <v>263</v>
      </c>
      <c r="B51" s="11"/>
      <c r="C51" s="11">
        <v>3</v>
      </c>
      <c r="D51" s="29" t="s">
        <v>95</v>
      </c>
      <c r="E51" s="29" t="s">
        <v>48</v>
      </c>
      <c r="F51" s="11">
        <v>1</v>
      </c>
      <c r="G51" s="11">
        <v>0.5</v>
      </c>
      <c r="H51" s="29">
        <v>2000</v>
      </c>
      <c r="I51" s="29">
        <v>75</v>
      </c>
      <c r="J51" s="14">
        <v>15566.8209269046</v>
      </c>
      <c r="K51" s="43">
        <f t="shared" si="0"/>
        <v>4.3241169241401671</v>
      </c>
      <c r="L51" s="182">
        <v>4.1204991602169599E-4</v>
      </c>
      <c r="M51" s="21"/>
      <c r="N51" s="12">
        <f>AVERAGE($L$3:L51)</f>
        <v>9.2151040815962085E-4</v>
      </c>
    </row>
    <row r="52" spans="1:14" ht="15.75" thickBot="1" x14ac:dyDescent="0.3">
      <c r="A52" t="s">
        <v>263</v>
      </c>
      <c r="B52" s="11"/>
      <c r="C52" s="11">
        <v>3</v>
      </c>
      <c r="D52" s="29" t="s">
        <v>95</v>
      </c>
      <c r="E52" s="29" t="s">
        <v>48</v>
      </c>
      <c r="F52" s="11">
        <v>1</v>
      </c>
      <c r="G52" s="11">
        <v>0.5</v>
      </c>
      <c r="H52" s="29">
        <v>2000</v>
      </c>
      <c r="I52" s="29">
        <v>75</v>
      </c>
      <c r="J52" s="14">
        <v>15676.105389833399</v>
      </c>
      <c r="K52" s="43">
        <f t="shared" si="0"/>
        <v>4.3544737193981664</v>
      </c>
      <c r="L52" s="182">
        <v>2.3168596148610699E-4</v>
      </c>
      <c r="M52" s="21"/>
      <c r="N52" s="12">
        <f>AVERAGE($L$3:L52)</f>
        <v>9.0771391922615059E-4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14094.800866842219</v>
      </c>
      <c r="K53" s="44">
        <f>J53/3600</f>
        <v>3.9152224630117276</v>
      </c>
      <c r="L53" s="19">
        <f>AVERAGE(L3:L52)</f>
        <v>9.0771391922615059E-4</v>
      </c>
      <c r="M53" s="181">
        <f>_xlfn.STDEV.P(L3:L52)</f>
        <v>1.9648041266645349E-3</v>
      </c>
      <c r="N53" s="5"/>
    </row>
    <row r="54" spans="1:14" x14ac:dyDescent="0.25">
      <c r="A54" t="s">
        <v>263</v>
      </c>
      <c r="B54" s="11"/>
      <c r="C54" s="11">
        <v>4</v>
      </c>
      <c r="D54" s="29" t="s">
        <v>95</v>
      </c>
      <c r="E54" s="29" t="s">
        <v>48</v>
      </c>
      <c r="F54" s="11">
        <v>1</v>
      </c>
      <c r="G54" s="11">
        <v>0.5</v>
      </c>
      <c r="H54" s="29">
        <v>2000</v>
      </c>
      <c r="I54" s="29">
        <v>75</v>
      </c>
      <c r="J54" s="14">
        <v>21570.821076869899</v>
      </c>
      <c r="K54" s="43">
        <f>J54/3600</f>
        <v>5.9918947435749716</v>
      </c>
      <c r="L54" s="182">
        <v>2.1542070161448699E-4</v>
      </c>
      <c r="M54" s="27"/>
      <c r="N54" s="12">
        <f>AVERAGE($L$54:L54)</f>
        <v>2.1542070161448699E-4</v>
      </c>
    </row>
    <row r="55" spans="1:14" x14ac:dyDescent="0.25">
      <c r="A55" t="s">
        <v>263</v>
      </c>
      <c r="B55" s="11"/>
      <c r="C55" s="11">
        <v>4</v>
      </c>
      <c r="D55" s="29" t="s">
        <v>95</v>
      </c>
      <c r="E55" s="29" t="s">
        <v>48</v>
      </c>
      <c r="F55" s="11">
        <v>1</v>
      </c>
      <c r="G55" s="11">
        <v>0.5</v>
      </c>
      <c r="H55" s="29">
        <v>2000</v>
      </c>
      <c r="I55" s="29">
        <v>75</v>
      </c>
      <c r="J55" s="14">
        <v>19655.865880966099</v>
      </c>
      <c r="K55" s="43">
        <f t="shared" ref="K55:K103" si="1">J55/3600</f>
        <v>5.4599627447128052</v>
      </c>
      <c r="L55" s="182">
        <v>7.4355848839842802E-3</v>
      </c>
      <c r="M55" s="21"/>
      <c r="N55" s="12">
        <f>AVERAGE($L$54:L55)</f>
        <v>3.8255027927993836E-3</v>
      </c>
    </row>
    <row r="56" spans="1:14" x14ac:dyDescent="0.25">
      <c r="A56" t="s">
        <v>263</v>
      </c>
      <c r="B56" s="11"/>
      <c r="C56" s="11">
        <v>4</v>
      </c>
      <c r="D56" s="29" t="s">
        <v>95</v>
      </c>
      <c r="E56" s="29" t="s">
        <v>48</v>
      </c>
      <c r="F56" s="11">
        <v>1</v>
      </c>
      <c r="G56" s="11">
        <v>0.5</v>
      </c>
      <c r="H56" s="29">
        <v>2000</v>
      </c>
      <c r="I56" s="29">
        <v>75</v>
      </c>
      <c r="J56" s="14">
        <v>22225.7434675693</v>
      </c>
      <c r="K56" s="43">
        <f t="shared" si="1"/>
        <v>6.1738176298803609</v>
      </c>
      <c r="L56" s="182">
        <v>1.9489363907232798E-2</v>
      </c>
      <c r="M56" s="21"/>
      <c r="N56" s="12">
        <f>AVERAGE($L$54:L56)</f>
        <v>9.0467898309438549E-3</v>
      </c>
    </row>
    <row r="57" spans="1:14" x14ac:dyDescent="0.25">
      <c r="A57" t="s">
        <v>263</v>
      </c>
      <c r="B57" s="11"/>
      <c r="C57" s="11">
        <v>4</v>
      </c>
      <c r="D57" s="29" t="s">
        <v>95</v>
      </c>
      <c r="E57" s="29" t="s">
        <v>48</v>
      </c>
      <c r="F57" s="11">
        <v>1</v>
      </c>
      <c r="G57" s="11">
        <v>0.5</v>
      </c>
      <c r="H57" s="29">
        <v>2000</v>
      </c>
      <c r="I57" s="29">
        <v>75</v>
      </c>
      <c r="J57" s="14">
        <v>22327.4473450183</v>
      </c>
      <c r="K57" s="43">
        <f t="shared" si="1"/>
        <v>6.2020687069495279</v>
      </c>
      <c r="L57" s="182">
        <v>5.0288655252186899E-4</v>
      </c>
      <c r="M57" s="21"/>
      <c r="N57" s="12">
        <f>AVERAGE($L$54:L57)</f>
        <v>6.9108140113383586E-3</v>
      </c>
    </row>
    <row r="58" spans="1:14" x14ac:dyDescent="0.25">
      <c r="A58" t="s">
        <v>263</v>
      </c>
      <c r="B58" s="11"/>
      <c r="C58" s="11">
        <v>4</v>
      </c>
      <c r="D58" s="29" t="s">
        <v>95</v>
      </c>
      <c r="E58" s="29" t="s">
        <v>48</v>
      </c>
      <c r="F58" s="11">
        <v>1</v>
      </c>
      <c r="G58" s="11">
        <v>0.5</v>
      </c>
      <c r="H58" s="29">
        <v>2000</v>
      </c>
      <c r="I58" s="29">
        <v>75</v>
      </c>
      <c r="J58" s="14">
        <v>20728.7257759571</v>
      </c>
      <c r="K58" s="43">
        <f t="shared" si="1"/>
        <v>5.7579793822103058</v>
      </c>
      <c r="L58" s="182">
        <v>1.1370100572624E-3</v>
      </c>
      <c r="M58" s="21"/>
      <c r="N58" s="12">
        <f>AVERAGE($L$54:L58)</f>
        <v>5.7560532205231671E-3</v>
      </c>
    </row>
    <row r="59" spans="1:14" x14ac:dyDescent="0.25">
      <c r="A59" t="s">
        <v>263</v>
      </c>
      <c r="B59" s="11"/>
      <c r="C59" s="11">
        <v>4</v>
      </c>
      <c r="D59" s="29" t="s">
        <v>95</v>
      </c>
      <c r="E59" s="29" t="s">
        <v>48</v>
      </c>
      <c r="F59" s="11">
        <v>1</v>
      </c>
      <c r="G59" s="11">
        <v>0.5</v>
      </c>
      <c r="H59" s="29">
        <v>2000</v>
      </c>
      <c r="I59" s="29">
        <v>75</v>
      </c>
      <c r="J59" s="14">
        <v>23130.295261621399</v>
      </c>
      <c r="K59" s="43">
        <f t="shared" si="1"/>
        <v>6.4250820171170551</v>
      </c>
      <c r="L59" s="182">
        <v>5.7415840195072505E-4</v>
      </c>
      <c r="M59" s="21"/>
      <c r="N59" s="12">
        <f>AVERAGE($L$54:L59)</f>
        <v>4.8924040840944262E-3</v>
      </c>
    </row>
    <row r="60" spans="1:14" x14ac:dyDescent="0.25">
      <c r="A60" t="s">
        <v>263</v>
      </c>
      <c r="B60" s="11"/>
      <c r="C60" s="11">
        <v>4</v>
      </c>
      <c r="D60" s="29" t="s">
        <v>95</v>
      </c>
      <c r="E60" s="29" t="s">
        <v>48</v>
      </c>
      <c r="F60" s="11">
        <v>1</v>
      </c>
      <c r="G60" s="11">
        <v>0.5</v>
      </c>
      <c r="H60" s="29">
        <v>2000</v>
      </c>
      <c r="I60" s="29">
        <v>75</v>
      </c>
      <c r="J60" s="14">
        <v>23016.5291354656</v>
      </c>
      <c r="K60" s="43">
        <f t="shared" si="1"/>
        <v>6.3934803154071114</v>
      </c>
      <c r="L60" s="182">
        <v>3.7763074432899801E-4</v>
      </c>
      <c r="M60" s="21"/>
      <c r="N60" s="12">
        <f>AVERAGE($L$54:L60)</f>
        <v>4.2474364641279369E-3</v>
      </c>
    </row>
    <row r="61" spans="1:14" x14ac:dyDescent="0.25">
      <c r="A61" t="s">
        <v>263</v>
      </c>
      <c r="B61" s="11"/>
      <c r="C61" s="11">
        <v>4</v>
      </c>
      <c r="D61" s="29" t="s">
        <v>95</v>
      </c>
      <c r="E61" s="29" t="s">
        <v>48</v>
      </c>
      <c r="F61" s="11">
        <v>1</v>
      </c>
      <c r="G61" s="11">
        <v>0.5</v>
      </c>
      <c r="H61" s="29">
        <v>2000</v>
      </c>
      <c r="I61" s="29">
        <v>75</v>
      </c>
      <c r="J61" s="14">
        <v>23598.0073032379</v>
      </c>
      <c r="K61" s="43">
        <f t="shared" si="1"/>
        <v>6.5550020286771948</v>
      </c>
      <c r="L61" s="182">
        <v>4.2964108194203299E-4</v>
      </c>
      <c r="M61" s="21"/>
      <c r="N61" s="12">
        <f>AVERAGE($L$54:L61)</f>
        <v>3.770212041354699E-3</v>
      </c>
    </row>
    <row r="62" spans="1:14" x14ac:dyDescent="0.25">
      <c r="A62" t="s">
        <v>263</v>
      </c>
      <c r="B62" s="11"/>
      <c r="C62" s="11">
        <v>4</v>
      </c>
      <c r="D62" s="29" t="s">
        <v>95</v>
      </c>
      <c r="E62" s="29" t="s">
        <v>48</v>
      </c>
      <c r="F62" s="11">
        <v>1</v>
      </c>
      <c r="G62" s="11">
        <v>0.5</v>
      </c>
      <c r="H62" s="29">
        <v>2000</v>
      </c>
      <c r="I62" s="29">
        <v>75</v>
      </c>
      <c r="J62" s="14">
        <v>20297.8215181827</v>
      </c>
      <c r="K62" s="43">
        <f t="shared" si="1"/>
        <v>5.6382837550507503</v>
      </c>
      <c r="L62" s="182">
        <v>3.78044493624861E-4</v>
      </c>
      <c r="M62" s="21"/>
      <c r="N62" s="12">
        <f>AVERAGE($L$54:L62)</f>
        <v>3.3933045360513836E-3</v>
      </c>
    </row>
    <row r="63" spans="1:14" x14ac:dyDescent="0.25">
      <c r="A63" t="s">
        <v>263</v>
      </c>
      <c r="B63" s="11"/>
      <c r="C63" s="11">
        <v>4</v>
      </c>
      <c r="D63" s="29" t="s">
        <v>95</v>
      </c>
      <c r="E63" s="29" t="s">
        <v>48</v>
      </c>
      <c r="F63" s="11">
        <v>1</v>
      </c>
      <c r="G63" s="11">
        <v>0.5</v>
      </c>
      <c r="H63" s="29">
        <v>2000</v>
      </c>
      <c r="I63" s="29">
        <v>75</v>
      </c>
      <c r="J63" s="14">
        <v>20413.1182963848</v>
      </c>
      <c r="K63" s="43">
        <f t="shared" si="1"/>
        <v>5.6703106378846666</v>
      </c>
      <c r="L63" s="182">
        <v>3.0388792213723899E-4</v>
      </c>
      <c r="M63" s="21"/>
      <c r="N63" s="12">
        <f>AVERAGE($L$54:L63)</f>
        <v>3.0843628746599688E-3</v>
      </c>
    </row>
    <row r="64" spans="1:14" x14ac:dyDescent="0.25">
      <c r="A64" t="s">
        <v>263</v>
      </c>
      <c r="B64" s="11"/>
      <c r="C64" s="11">
        <v>4</v>
      </c>
      <c r="D64" s="29" t="s">
        <v>95</v>
      </c>
      <c r="E64" s="29" t="s">
        <v>48</v>
      </c>
      <c r="F64" s="11">
        <v>1</v>
      </c>
      <c r="G64" s="11">
        <v>0.5</v>
      </c>
      <c r="H64" s="29">
        <v>2000</v>
      </c>
      <c r="I64" s="29">
        <v>75</v>
      </c>
      <c r="J64" s="14">
        <v>24455.1975691318</v>
      </c>
      <c r="K64" s="43">
        <f t="shared" si="1"/>
        <v>6.7931104358699441</v>
      </c>
      <c r="L64" s="182">
        <v>9.3018540576295296E-3</v>
      </c>
      <c r="M64" s="21"/>
      <c r="N64" s="12">
        <f>AVERAGE($L$54:L64)</f>
        <v>3.6495893458390201E-3</v>
      </c>
    </row>
    <row r="65" spans="1:14" x14ac:dyDescent="0.25">
      <c r="A65" t="s">
        <v>263</v>
      </c>
      <c r="B65" s="11"/>
      <c r="C65" s="11">
        <v>4</v>
      </c>
      <c r="D65" s="29" t="s">
        <v>95</v>
      </c>
      <c r="E65" s="29" t="s">
        <v>48</v>
      </c>
      <c r="F65" s="11">
        <v>1</v>
      </c>
      <c r="G65" s="11">
        <v>0.5</v>
      </c>
      <c r="H65" s="29">
        <v>2000</v>
      </c>
      <c r="I65" s="29">
        <v>75</v>
      </c>
      <c r="J65" s="14">
        <v>24584.112682580901</v>
      </c>
      <c r="K65" s="43">
        <f t="shared" si="1"/>
        <v>6.8289201896058058</v>
      </c>
      <c r="L65" s="182">
        <v>4.5477499952010998E-4</v>
      </c>
      <c r="M65" s="21"/>
      <c r="N65" s="12">
        <f>AVERAGE($L$54:L65)</f>
        <v>3.383354816979111E-3</v>
      </c>
    </row>
    <row r="66" spans="1:14" x14ac:dyDescent="0.25">
      <c r="A66" t="s">
        <v>263</v>
      </c>
      <c r="B66" s="11"/>
      <c r="C66" s="11">
        <v>4</v>
      </c>
      <c r="D66" s="29" t="s">
        <v>95</v>
      </c>
      <c r="E66" s="29" t="s">
        <v>48</v>
      </c>
      <c r="F66" s="11">
        <v>1</v>
      </c>
      <c r="G66" s="11">
        <v>0.5</v>
      </c>
      <c r="H66" s="29">
        <v>2000</v>
      </c>
      <c r="I66" s="29">
        <v>75</v>
      </c>
      <c r="J66" s="14">
        <v>24616.334108114199</v>
      </c>
      <c r="K66" s="43">
        <f t="shared" si="1"/>
        <v>6.8378705855872779</v>
      </c>
      <c r="L66" s="182">
        <v>9.9649469762897493E-3</v>
      </c>
      <c r="M66" s="21"/>
      <c r="N66" s="12">
        <f>AVERAGE($L$54:L66)</f>
        <v>3.889631136926083E-3</v>
      </c>
    </row>
    <row r="67" spans="1:14" x14ac:dyDescent="0.25">
      <c r="A67" t="s">
        <v>263</v>
      </c>
      <c r="B67" s="11"/>
      <c r="C67" s="11">
        <v>4</v>
      </c>
      <c r="D67" s="29" t="s">
        <v>95</v>
      </c>
      <c r="E67" s="29" t="s">
        <v>48</v>
      </c>
      <c r="F67" s="11">
        <v>1</v>
      </c>
      <c r="G67" s="11">
        <v>0.5</v>
      </c>
      <c r="H67" s="29">
        <v>2000</v>
      </c>
      <c r="I67" s="29">
        <v>75</v>
      </c>
      <c r="J67" s="14">
        <v>19285.065040588299</v>
      </c>
      <c r="K67" s="43">
        <f t="shared" si="1"/>
        <v>5.3569625112745278</v>
      </c>
      <c r="L67" s="182">
        <v>2.38871696372704E-4</v>
      </c>
      <c r="M67" s="21"/>
      <c r="N67" s="12">
        <f>AVERAGE($L$54:L67)</f>
        <v>3.6288626054579846E-3</v>
      </c>
    </row>
    <row r="68" spans="1:14" x14ac:dyDescent="0.25">
      <c r="A68" t="s">
        <v>263</v>
      </c>
      <c r="B68" s="11"/>
      <c r="C68" s="11">
        <v>4</v>
      </c>
      <c r="D68" s="29" t="s">
        <v>95</v>
      </c>
      <c r="E68" s="29" t="s">
        <v>48</v>
      </c>
      <c r="F68" s="11">
        <v>1</v>
      </c>
      <c r="G68" s="11">
        <v>0.5</v>
      </c>
      <c r="H68" s="29">
        <v>2000</v>
      </c>
      <c r="I68" s="29">
        <v>75</v>
      </c>
      <c r="J68" s="14">
        <v>27267.2574481964</v>
      </c>
      <c r="K68" s="43">
        <f t="shared" si="1"/>
        <v>7.5742381800545555</v>
      </c>
      <c r="L68" s="182">
        <v>1.7690836693843901E-4</v>
      </c>
      <c r="M68" s="21"/>
      <c r="N68" s="12">
        <f>AVERAGE($L$54:L68)</f>
        <v>3.3987323228900149E-3</v>
      </c>
    </row>
    <row r="69" spans="1:14" x14ac:dyDescent="0.25">
      <c r="A69" t="s">
        <v>263</v>
      </c>
      <c r="B69" s="11"/>
      <c r="C69" s="11">
        <v>4</v>
      </c>
      <c r="D69" s="29" t="s">
        <v>95</v>
      </c>
      <c r="E69" s="29" t="s">
        <v>48</v>
      </c>
      <c r="F69" s="11">
        <v>1</v>
      </c>
      <c r="G69" s="11">
        <v>0.5</v>
      </c>
      <c r="H69" s="29">
        <v>2000</v>
      </c>
      <c r="I69" s="29">
        <v>75</v>
      </c>
      <c r="J69" s="14">
        <v>27291.7663354873</v>
      </c>
      <c r="K69" s="43">
        <f t="shared" si="1"/>
        <v>7.5810462043020275</v>
      </c>
      <c r="L69" s="182">
        <v>7.6728668566673601E-4</v>
      </c>
      <c r="M69" s="21"/>
      <c r="N69" s="12">
        <f>AVERAGE($L$54:L69)</f>
        <v>3.23426697056356E-3</v>
      </c>
    </row>
    <row r="70" spans="1:14" x14ac:dyDescent="0.25">
      <c r="A70" t="s">
        <v>263</v>
      </c>
      <c r="B70" s="11"/>
      <c r="C70" s="11">
        <v>4</v>
      </c>
      <c r="D70" s="29" t="s">
        <v>95</v>
      </c>
      <c r="E70" s="29" t="s">
        <v>48</v>
      </c>
      <c r="F70" s="11">
        <v>1</v>
      </c>
      <c r="G70" s="11">
        <v>0.5</v>
      </c>
      <c r="H70" s="29">
        <v>2000</v>
      </c>
      <c r="I70" s="29">
        <v>75</v>
      </c>
      <c r="J70" s="14">
        <v>27318.9619662761</v>
      </c>
      <c r="K70" s="43">
        <f t="shared" si="1"/>
        <v>7.5886005461878057</v>
      </c>
      <c r="L70" s="182">
        <v>1.94573578044787E-4</v>
      </c>
      <c r="M70" s="21"/>
      <c r="N70" s="12">
        <f>AVERAGE($L$54:L70)</f>
        <v>3.0554614768859853E-3</v>
      </c>
    </row>
    <row r="71" spans="1:14" x14ac:dyDescent="0.25">
      <c r="A71" t="s">
        <v>263</v>
      </c>
      <c r="B71" s="11"/>
      <c r="C71" s="11">
        <v>4</v>
      </c>
      <c r="D71" s="29" t="s">
        <v>95</v>
      </c>
      <c r="E71" s="29" t="s">
        <v>48</v>
      </c>
      <c r="F71" s="11">
        <v>1</v>
      </c>
      <c r="G71" s="11">
        <v>0.5</v>
      </c>
      <c r="H71" s="29">
        <v>2000</v>
      </c>
      <c r="I71" s="29">
        <v>75</v>
      </c>
      <c r="J71" s="14">
        <v>27385.211066722801</v>
      </c>
      <c r="K71" s="43">
        <f t="shared" si="1"/>
        <v>7.6070030740896666</v>
      </c>
      <c r="L71" s="182">
        <v>1.10030539501965E-3</v>
      </c>
      <c r="M71" s="21"/>
      <c r="N71" s="12">
        <f>AVERAGE($L$54:L71)</f>
        <v>2.9468416945600778E-3</v>
      </c>
    </row>
    <row r="72" spans="1:14" x14ac:dyDescent="0.25">
      <c r="A72" t="s">
        <v>263</v>
      </c>
      <c r="B72" s="11"/>
      <c r="C72" s="11">
        <v>4</v>
      </c>
      <c r="D72" s="29" t="s">
        <v>95</v>
      </c>
      <c r="E72" s="29" t="s">
        <v>48</v>
      </c>
      <c r="F72" s="11">
        <v>1</v>
      </c>
      <c r="G72" s="11">
        <v>0.5</v>
      </c>
      <c r="H72" s="29">
        <v>2000</v>
      </c>
      <c r="I72" s="29">
        <v>75</v>
      </c>
      <c r="J72" s="14">
        <v>27517.165075302099</v>
      </c>
      <c r="K72" s="43">
        <f t="shared" si="1"/>
        <v>7.6436569653616937</v>
      </c>
      <c r="L72" s="182">
        <v>9.98946380821491E-4</v>
      </c>
      <c r="M72" s="21"/>
      <c r="N72" s="12">
        <f>AVERAGE($L$54:L72)</f>
        <v>2.8443208885738365E-3</v>
      </c>
    </row>
    <row r="73" spans="1:14" x14ac:dyDescent="0.25">
      <c r="A73" t="s">
        <v>263</v>
      </c>
      <c r="B73" s="11"/>
      <c r="C73" s="11">
        <v>4</v>
      </c>
      <c r="D73" s="29" t="s">
        <v>95</v>
      </c>
      <c r="E73" s="29" t="s">
        <v>48</v>
      </c>
      <c r="F73" s="11">
        <v>1</v>
      </c>
      <c r="G73" s="11">
        <v>0.5</v>
      </c>
      <c r="H73" s="29">
        <v>2000</v>
      </c>
      <c r="I73" s="29">
        <v>75</v>
      </c>
      <c r="J73" s="14">
        <v>27545.103109598102</v>
      </c>
      <c r="K73" s="43">
        <f t="shared" si="1"/>
        <v>7.6514175304439167</v>
      </c>
      <c r="L73" s="182">
        <v>1.9720908763222098E-3</v>
      </c>
      <c r="M73" s="21"/>
      <c r="N73" s="12">
        <f>AVERAGE($L$54:L73)</f>
        <v>2.8007093879612553E-3</v>
      </c>
    </row>
    <row r="74" spans="1:14" x14ac:dyDescent="0.25">
      <c r="A74" t="s">
        <v>263</v>
      </c>
      <c r="B74" s="11"/>
      <c r="C74" s="11">
        <v>4</v>
      </c>
      <c r="D74" s="29" t="s">
        <v>95</v>
      </c>
      <c r="E74" s="29" t="s">
        <v>48</v>
      </c>
      <c r="F74" s="11">
        <v>1</v>
      </c>
      <c r="G74" s="11">
        <v>0.5</v>
      </c>
      <c r="H74" s="29">
        <v>2000</v>
      </c>
      <c r="I74" s="29">
        <v>75</v>
      </c>
      <c r="J74" s="14">
        <v>20501.829276561701</v>
      </c>
      <c r="K74" s="43">
        <f t="shared" si="1"/>
        <v>5.6949525768226943</v>
      </c>
      <c r="L74" s="182">
        <v>5.0191440261105804E-3</v>
      </c>
      <c r="M74" s="21"/>
      <c r="N74" s="12">
        <f>AVERAGE($L$54:L74)</f>
        <v>2.9063491326350326E-3</v>
      </c>
    </row>
    <row r="75" spans="1:14" x14ac:dyDescent="0.25">
      <c r="A75" t="s">
        <v>263</v>
      </c>
      <c r="B75" s="11"/>
      <c r="C75" s="11">
        <v>4</v>
      </c>
      <c r="D75" s="29" t="s">
        <v>95</v>
      </c>
      <c r="E75" s="29" t="s">
        <v>48</v>
      </c>
      <c r="F75" s="11">
        <v>1</v>
      </c>
      <c r="G75" s="11">
        <v>0.5</v>
      </c>
      <c r="H75" s="29">
        <v>2000</v>
      </c>
      <c r="I75" s="29">
        <v>75</v>
      </c>
      <c r="J75" s="14">
        <v>20401.8653032779</v>
      </c>
      <c r="K75" s="43">
        <f t="shared" si="1"/>
        <v>5.667184806466083</v>
      </c>
      <c r="L75" s="182">
        <v>7.5927985272788295E-4</v>
      </c>
      <c r="M75" s="21"/>
      <c r="N75" s="12">
        <f>AVERAGE($L$54:L75)</f>
        <v>2.808755074457435E-3</v>
      </c>
    </row>
    <row r="76" spans="1:14" x14ac:dyDescent="0.25">
      <c r="A76" t="s">
        <v>263</v>
      </c>
      <c r="B76" s="11"/>
      <c r="C76" s="11">
        <v>4</v>
      </c>
      <c r="D76" s="29" t="s">
        <v>95</v>
      </c>
      <c r="E76" s="29" t="s">
        <v>48</v>
      </c>
      <c r="F76" s="11">
        <v>1</v>
      </c>
      <c r="G76" s="11">
        <v>0.5</v>
      </c>
      <c r="H76" s="29">
        <v>2000</v>
      </c>
      <c r="I76" s="29">
        <v>75</v>
      </c>
      <c r="J76" s="14">
        <v>23152.505366802201</v>
      </c>
      <c r="K76" s="43">
        <f t="shared" si="1"/>
        <v>6.4312514907783891</v>
      </c>
      <c r="L76" s="182">
        <v>4.6422007035976798E-4</v>
      </c>
      <c r="M76" s="21"/>
      <c r="N76" s="12">
        <f>AVERAGE($L$54:L76)</f>
        <v>2.7068187699314495E-3</v>
      </c>
    </row>
    <row r="77" spans="1:14" x14ac:dyDescent="0.25">
      <c r="A77" t="s">
        <v>263</v>
      </c>
      <c r="B77" s="11"/>
      <c r="C77" s="11">
        <v>4</v>
      </c>
      <c r="D77" s="29" t="s">
        <v>95</v>
      </c>
      <c r="E77" s="29" t="s">
        <v>48</v>
      </c>
      <c r="F77" s="11">
        <v>1</v>
      </c>
      <c r="G77" s="11">
        <v>0.5</v>
      </c>
      <c r="H77" s="29">
        <v>2000</v>
      </c>
      <c r="I77" s="29">
        <v>75</v>
      </c>
      <c r="J77" s="14">
        <v>23903.636207818901</v>
      </c>
      <c r="K77" s="43">
        <f t="shared" si="1"/>
        <v>6.6398989466163618</v>
      </c>
      <c r="L77" s="182">
        <v>2.2140191255311501E-2</v>
      </c>
      <c r="M77" s="21"/>
      <c r="N77" s="12">
        <f>AVERAGE($L$54:L77)</f>
        <v>3.516542623488952E-3</v>
      </c>
    </row>
    <row r="78" spans="1:14" x14ac:dyDescent="0.25">
      <c r="A78" t="s">
        <v>263</v>
      </c>
      <c r="B78" s="11"/>
      <c r="C78" s="11">
        <v>4</v>
      </c>
      <c r="D78" s="29" t="s">
        <v>95</v>
      </c>
      <c r="E78" s="29" t="s">
        <v>48</v>
      </c>
      <c r="F78" s="11">
        <v>1</v>
      </c>
      <c r="G78" s="11">
        <v>0.5</v>
      </c>
      <c r="H78" s="29">
        <v>2000</v>
      </c>
      <c r="I78" s="29">
        <v>75</v>
      </c>
      <c r="J78" s="14">
        <v>24755.171210765799</v>
      </c>
      <c r="K78" s="43">
        <f t="shared" si="1"/>
        <v>6.8764364474349442</v>
      </c>
      <c r="L78" s="182">
        <v>2.6512678412492701E-4</v>
      </c>
      <c r="M78" s="21"/>
      <c r="N78" s="12">
        <f>AVERAGE($L$54:L78)</f>
        <v>3.3864859899143908E-3</v>
      </c>
    </row>
    <row r="79" spans="1:14" x14ac:dyDescent="0.25">
      <c r="A79" t="s">
        <v>263</v>
      </c>
      <c r="B79" s="11"/>
      <c r="C79" s="11">
        <v>4</v>
      </c>
      <c r="D79" s="29" t="s">
        <v>95</v>
      </c>
      <c r="E79" s="29" t="s">
        <v>48</v>
      </c>
      <c r="F79" s="11">
        <v>1</v>
      </c>
      <c r="G79" s="11">
        <v>0.5</v>
      </c>
      <c r="H79" s="29">
        <v>2000</v>
      </c>
      <c r="I79" s="29">
        <v>75</v>
      </c>
      <c r="J79" s="14">
        <v>20212.494389295502</v>
      </c>
      <c r="K79" s="43">
        <f t="shared" si="1"/>
        <v>5.6145817748043063</v>
      </c>
      <c r="L79" s="182">
        <v>7.3753381528907005E-4</v>
      </c>
      <c r="M79" s="21"/>
      <c r="N79" s="12">
        <f>AVERAGE($L$54:L79)</f>
        <v>3.2846032139672628E-3</v>
      </c>
    </row>
    <row r="80" spans="1:14" x14ac:dyDescent="0.25">
      <c r="A80" t="s">
        <v>263</v>
      </c>
      <c r="B80" s="11"/>
      <c r="C80" s="11">
        <v>4</v>
      </c>
      <c r="D80" s="29" t="s">
        <v>95</v>
      </c>
      <c r="E80" s="29" t="s">
        <v>48</v>
      </c>
      <c r="F80" s="11">
        <v>1</v>
      </c>
      <c r="G80" s="11">
        <v>0.5</v>
      </c>
      <c r="H80" s="29">
        <v>2000</v>
      </c>
      <c r="I80" s="29">
        <v>75</v>
      </c>
      <c r="J80" s="14">
        <v>20291.406452178901</v>
      </c>
      <c r="K80" s="43">
        <f t="shared" si="1"/>
        <v>5.6365017922719165</v>
      </c>
      <c r="L80" s="182">
        <v>2.5359239984234198E-4</v>
      </c>
      <c r="M80" s="21"/>
      <c r="N80" s="12">
        <f>AVERAGE($L$54:L80)</f>
        <v>3.1723435541848584E-3</v>
      </c>
    </row>
    <row r="81" spans="1:14" x14ac:dyDescent="0.25">
      <c r="A81" t="s">
        <v>263</v>
      </c>
      <c r="B81" s="11"/>
      <c r="C81" s="11">
        <v>4</v>
      </c>
      <c r="D81" s="29" t="s">
        <v>95</v>
      </c>
      <c r="E81" s="29" t="s">
        <v>48</v>
      </c>
      <c r="F81" s="11">
        <v>1</v>
      </c>
      <c r="G81" s="11">
        <v>0.5</v>
      </c>
      <c r="H81" s="29">
        <v>2000</v>
      </c>
      <c r="I81" s="29">
        <v>75</v>
      </c>
      <c r="J81" s="14">
        <v>20374.466776370999</v>
      </c>
      <c r="K81" s="43">
        <f t="shared" si="1"/>
        <v>5.6595741045474997</v>
      </c>
      <c r="L81" s="182">
        <v>3.2903330927730901E-4</v>
      </c>
      <c r="M81" s="21"/>
      <c r="N81" s="12">
        <f>AVERAGE($L$54:L81)</f>
        <v>3.0707967597238743E-3</v>
      </c>
    </row>
    <row r="82" spans="1:14" x14ac:dyDescent="0.25">
      <c r="A82" t="s">
        <v>263</v>
      </c>
      <c r="B82" s="11"/>
      <c r="C82" s="11">
        <v>4</v>
      </c>
      <c r="D82" s="29" t="s">
        <v>95</v>
      </c>
      <c r="E82" s="29" t="s">
        <v>48</v>
      </c>
      <c r="F82" s="11">
        <v>1</v>
      </c>
      <c r="G82" s="11">
        <v>0.5</v>
      </c>
      <c r="H82" s="29">
        <v>2000</v>
      </c>
      <c r="I82" s="29">
        <v>75</v>
      </c>
      <c r="J82" s="14">
        <v>21284.749803066199</v>
      </c>
      <c r="K82" s="43">
        <f t="shared" si="1"/>
        <v>5.9124305008517224</v>
      </c>
      <c r="L82" s="182">
        <v>4.7403858780880503E-4</v>
      </c>
      <c r="M82" s="21"/>
      <c r="N82" s="12">
        <f>AVERAGE($L$54:L82)</f>
        <v>2.9812533744854237E-3</v>
      </c>
    </row>
    <row r="83" spans="1:14" x14ac:dyDescent="0.25">
      <c r="A83" t="s">
        <v>263</v>
      </c>
      <c r="B83" s="11"/>
      <c r="C83" s="11">
        <v>4</v>
      </c>
      <c r="D83" s="29" t="s">
        <v>95</v>
      </c>
      <c r="E83" s="29" t="s">
        <v>48</v>
      </c>
      <c r="F83" s="11">
        <v>1</v>
      </c>
      <c r="G83" s="11">
        <v>0.5</v>
      </c>
      <c r="H83" s="29">
        <v>2000</v>
      </c>
      <c r="I83" s="29">
        <v>75</v>
      </c>
      <c r="J83" s="14">
        <v>20443.909274578</v>
      </c>
      <c r="K83" s="43">
        <f t="shared" si="1"/>
        <v>5.678863687382778</v>
      </c>
      <c r="L83" s="182">
        <v>3.06769124808586E-3</v>
      </c>
      <c r="M83" s="21"/>
      <c r="N83" s="12">
        <f>AVERAGE($L$54:L83)</f>
        <v>2.9841346369387715E-3</v>
      </c>
    </row>
    <row r="84" spans="1:14" x14ac:dyDescent="0.25">
      <c r="A84" t="s">
        <v>263</v>
      </c>
      <c r="B84" s="11"/>
      <c r="C84" s="11">
        <v>4</v>
      </c>
      <c r="D84" s="29" t="s">
        <v>95</v>
      </c>
      <c r="E84" s="29" t="s">
        <v>48</v>
      </c>
      <c r="F84" s="11">
        <v>1</v>
      </c>
      <c r="G84" s="11">
        <v>0.5</v>
      </c>
      <c r="H84" s="29">
        <v>2000</v>
      </c>
      <c r="I84" s="29">
        <v>75</v>
      </c>
      <c r="J84" s="14">
        <v>21317.097343683199</v>
      </c>
      <c r="K84" s="43">
        <f t="shared" si="1"/>
        <v>5.9214159288008883</v>
      </c>
      <c r="L84" s="182">
        <v>3.9558762638516301E-4</v>
      </c>
      <c r="M84" s="21"/>
      <c r="N84" s="12">
        <f>AVERAGE($L$54:L84)</f>
        <v>2.9006331204693005E-3</v>
      </c>
    </row>
    <row r="85" spans="1:14" x14ac:dyDescent="0.25">
      <c r="A85" t="s">
        <v>263</v>
      </c>
      <c r="B85" s="11"/>
      <c r="C85" s="11">
        <v>4</v>
      </c>
      <c r="D85" s="29" t="s">
        <v>95</v>
      </c>
      <c r="E85" s="29" t="s">
        <v>48</v>
      </c>
      <c r="F85" s="11">
        <v>1</v>
      </c>
      <c r="G85" s="11">
        <v>0.5</v>
      </c>
      <c r="H85" s="29">
        <v>2000</v>
      </c>
      <c r="I85" s="29">
        <v>75</v>
      </c>
      <c r="J85" s="14">
        <v>19789.798730134899</v>
      </c>
      <c r="K85" s="43">
        <f t="shared" si="1"/>
        <v>5.4971663139263605</v>
      </c>
      <c r="L85" s="182">
        <v>2.8940377827987602E-4</v>
      </c>
      <c r="M85" s="21"/>
      <c r="N85" s="12">
        <f>AVERAGE($L$54:L85)</f>
        <v>2.819032203525881E-3</v>
      </c>
    </row>
    <row r="86" spans="1:14" x14ac:dyDescent="0.25">
      <c r="A86" t="s">
        <v>263</v>
      </c>
      <c r="B86" s="11"/>
      <c r="C86" s="11">
        <v>4</v>
      </c>
      <c r="D86" s="29" t="s">
        <v>95</v>
      </c>
      <c r="E86" s="29" t="s">
        <v>48</v>
      </c>
      <c r="F86" s="11">
        <v>1</v>
      </c>
      <c r="G86" s="11">
        <v>0.5</v>
      </c>
      <c r="H86" s="29">
        <v>2000</v>
      </c>
      <c r="I86" s="29">
        <v>75</v>
      </c>
      <c r="J86" s="14">
        <v>20915.504684209802</v>
      </c>
      <c r="K86" s="43">
        <f t="shared" si="1"/>
        <v>5.8098624122805003</v>
      </c>
      <c r="L86" s="182">
        <v>8.4390429252680099E-4</v>
      </c>
      <c r="M86" s="21"/>
      <c r="N86" s="12">
        <f>AVERAGE($L$54:L86)</f>
        <v>2.7591798425865149E-3</v>
      </c>
    </row>
    <row r="87" spans="1:14" x14ac:dyDescent="0.25">
      <c r="A87" t="s">
        <v>263</v>
      </c>
      <c r="B87" s="11"/>
      <c r="C87" s="11">
        <v>4</v>
      </c>
      <c r="D87" s="29" t="s">
        <v>95</v>
      </c>
      <c r="E87" s="29" t="s">
        <v>48</v>
      </c>
      <c r="F87" s="11">
        <v>1</v>
      </c>
      <c r="G87" s="11">
        <v>0.5</v>
      </c>
      <c r="H87" s="29">
        <v>2000</v>
      </c>
      <c r="I87" s="29">
        <v>75</v>
      </c>
      <c r="J87" s="14">
        <v>19929.078103303898</v>
      </c>
      <c r="K87" s="43">
        <f t="shared" si="1"/>
        <v>5.5358550286955275</v>
      </c>
      <c r="L87" s="182">
        <v>3.3407904655180401E-4</v>
      </c>
      <c r="M87" s="21"/>
      <c r="N87" s="12">
        <f>AVERAGE($L$54:L87)</f>
        <v>2.6878533485854943E-3</v>
      </c>
    </row>
    <row r="88" spans="1:14" x14ac:dyDescent="0.25">
      <c r="A88" t="s">
        <v>263</v>
      </c>
      <c r="B88" s="11"/>
      <c r="C88" s="11">
        <v>4</v>
      </c>
      <c r="D88" s="29" t="s">
        <v>95</v>
      </c>
      <c r="E88" s="29" t="s">
        <v>48</v>
      </c>
      <c r="F88" s="11">
        <v>1</v>
      </c>
      <c r="G88" s="11">
        <v>0.5</v>
      </c>
      <c r="H88" s="29">
        <v>2000</v>
      </c>
      <c r="I88" s="29">
        <v>75</v>
      </c>
      <c r="J88" s="14">
        <v>21016.593345403599</v>
      </c>
      <c r="K88" s="43">
        <f t="shared" si="1"/>
        <v>5.8379425959454441</v>
      </c>
      <c r="L88" s="182">
        <v>2.5400214484864298E-4</v>
      </c>
      <c r="M88" s="21"/>
      <c r="N88" s="12">
        <f>AVERAGE($L$54:L88)</f>
        <v>2.6183147427644412E-3</v>
      </c>
    </row>
    <row r="89" spans="1:14" x14ac:dyDescent="0.25">
      <c r="A89" t="s">
        <v>263</v>
      </c>
      <c r="B89" s="11"/>
      <c r="C89" s="11">
        <v>4</v>
      </c>
      <c r="D89" s="29" t="s">
        <v>95</v>
      </c>
      <c r="E89" s="29" t="s">
        <v>48</v>
      </c>
      <c r="F89" s="11">
        <v>1</v>
      </c>
      <c r="G89" s="11">
        <v>0.5</v>
      </c>
      <c r="H89" s="29">
        <v>2000</v>
      </c>
      <c r="I89" s="29">
        <v>75</v>
      </c>
      <c r="J89" s="14">
        <v>21144.782490968701</v>
      </c>
      <c r="K89" s="43">
        <f t="shared" si="1"/>
        <v>5.8735506919357503</v>
      </c>
      <c r="L89" s="182">
        <v>7.6626320748870503E-4</v>
      </c>
      <c r="M89" s="21"/>
      <c r="N89" s="12">
        <f>AVERAGE($L$54:L89)</f>
        <v>2.5668688667845594E-3</v>
      </c>
    </row>
    <row r="90" spans="1:14" x14ac:dyDescent="0.25">
      <c r="A90" t="s">
        <v>263</v>
      </c>
      <c r="B90" s="11"/>
      <c r="C90" s="11">
        <v>4</v>
      </c>
      <c r="D90" s="29" t="s">
        <v>95</v>
      </c>
      <c r="E90" s="29" t="s">
        <v>48</v>
      </c>
      <c r="F90" s="11">
        <v>1</v>
      </c>
      <c r="G90" s="11">
        <v>0.5</v>
      </c>
      <c r="H90" s="29">
        <v>2000</v>
      </c>
      <c r="I90" s="29">
        <v>75</v>
      </c>
      <c r="J90" s="14">
        <v>18672.556742668101</v>
      </c>
      <c r="K90" s="43">
        <f t="shared" si="1"/>
        <v>5.1868213174078059</v>
      </c>
      <c r="L90" s="182">
        <v>3.4033566062934099E-4</v>
      </c>
      <c r="M90" s="21"/>
      <c r="N90" s="12">
        <f>AVERAGE($L$54:L90)</f>
        <v>2.5066922936452293E-3</v>
      </c>
    </row>
    <row r="91" spans="1:14" x14ac:dyDescent="0.25">
      <c r="A91" t="s">
        <v>263</v>
      </c>
      <c r="B91" s="11"/>
      <c r="C91" s="11">
        <v>4</v>
      </c>
      <c r="D91" s="29" t="s">
        <v>95</v>
      </c>
      <c r="E91" s="29" t="s">
        <v>48</v>
      </c>
      <c r="F91" s="11">
        <v>1</v>
      </c>
      <c r="G91" s="11">
        <v>0.5</v>
      </c>
      <c r="H91" s="29">
        <v>2000</v>
      </c>
      <c r="I91" s="29">
        <v>75</v>
      </c>
      <c r="J91" s="14">
        <v>18668.0173840522</v>
      </c>
      <c r="K91" s="43">
        <f t="shared" si="1"/>
        <v>5.1855603844589444</v>
      </c>
      <c r="L91" s="182">
        <v>2.4635508253858699E-4</v>
      </c>
      <c r="M91" s="21"/>
      <c r="N91" s="12">
        <f>AVERAGE($L$54:L91)</f>
        <v>2.4472097354582127E-3</v>
      </c>
    </row>
    <row r="92" spans="1:14" x14ac:dyDescent="0.25">
      <c r="A92" t="s">
        <v>263</v>
      </c>
      <c r="B92" s="11"/>
      <c r="C92" s="11">
        <v>4</v>
      </c>
      <c r="D92" s="29" t="s">
        <v>95</v>
      </c>
      <c r="E92" s="29" t="s">
        <v>48</v>
      </c>
      <c r="F92" s="11">
        <v>1</v>
      </c>
      <c r="G92" s="11">
        <v>0.5</v>
      </c>
      <c r="H92" s="29">
        <v>2000</v>
      </c>
      <c r="I92" s="29">
        <v>75</v>
      </c>
      <c r="J92" s="14">
        <v>18856.575171708999</v>
      </c>
      <c r="K92" s="43">
        <f t="shared" si="1"/>
        <v>5.2379375476969443</v>
      </c>
      <c r="L92" s="182">
        <v>5.0905695214410404E-4</v>
      </c>
      <c r="M92" s="21"/>
      <c r="N92" s="12">
        <f>AVERAGE($L$54:L92)</f>
        <v>2.3975135102450302E-3</v>
      </c>
    </row>
    <row r="93" spans="1:14" x14ac:dyDescent="0.25">
      <c r="A93" t="s">
        <v>263</v>
      </c>
      <c r="B93" s="11"/>
      <c r="C93" s="11">
        <v>4</v>
      </c>
      <c r="D93" s="29" t="s">
        <v>95</v>
      </c>
      <c r="E93" s="29" t="s">
        <v>48</v>
      </c>
      <c r="F93" s="11">
        <v>1</v>
      </c>
      <c r="G93" s="11">
        <v>0.5</v>
      </c>
      <c r="H93" s="29">
        <v>2000</v>
      </c>
      <c r="I93" s="29">
        <v>75</v>
      </c>
      <c r="J93" s="14">
        <v>18885.565561532901</v>
      </c>
      <c r="K93" s="43">
        <f t="shared" si="1"/>
        <v>5.2459904337591396</v>
      </c>
      <c r="L93" s="182">
        <v>1.9024302864121401E-4</v>
      </c>
      <c r="M93" s="21"/>
      <c r="N93" s="12">
        <f>AVERAGE($L$54:L93)</f>
        <v>2.3423317482049347E-3</v>
      </c>
    </row>
    <row r="94" spans="1:14" x14ac:dyDescent="0.25">
      <c r="A94" t="s">
        <v>263</v>
      </c>
      <c r="B94" s="11"/>
      <c r="C94" s="11">
        <v>4</v>
      </c>
      <c r="D94" s="29" t="s">
        <v>95</v>
      </c>
      <c r="E94" s="29" t="s">
        <v>48</v>
      </c>
      <c r="F94" s="11">
        <v>1</v>
      </c>
      <c r="G94" s="11">
        <v>0.5</v>
      </c>
      <c r="H94" s="29">
        <v>2000</v>
      </c>
      <c r="I94" s="29">
        <v>75</v>
      </c>
      <c r="J94" s="14">
        <v>19121.131776809601</v>
      </c>
      <c r="K94" s="43">
        <f t="shared" si="1"/>
        <v>5.3114254935582226</v>
      </c>
      <c r="L94" s="182">
        <v>7.6839535157426705E-4</v>
      </c>
      <c r="M94" s="21"/>
      <c r="N94" s="12">
        <f>AVERAGE($L$54:L94)</f>
        <v>2.3039430556041868E-3</v>
      </c>
    </row>
    <row r="95" spans="1:14" x14ac:dyDescent="0.25">
      <c r="A95" t="s">
        <v>263</v>
      </c>
      <c r="B95" s="11"/>
      <c r="C95" s="11">
        <v>4</v>
      </c>
      <c r="D95" s="29" t="s">
        <v>95</v>
      </c>
      <c r="E95" s="29" t="s">
        <v>48</v>
      </c>
      <c r="F95" s="11">
        <v>1</v>
      </c>
      <c r="G95" s="11">
        <v>0.5</v>
      </c>
      <c r="H95" s="29">
        <v>2000</v>
      </c>
      <c r="I95" s="29">
        <v>75</v>
      </c>
      <c r="J95" s="14">
        <v>20010.160277604999</v>
      </c>
      <c r="K95" s="43">
        <f t="shared" si="1"/>
        <v>5.5583778548902778</v>
      </c>
      <c r="L95" s="182">
        <v>7.0135370066881002E-4</v>
      </c>
      <c r="M95" s="21"/>
      <c r="N95" s="12">
        <f>AVERAGE($L$54:L95)</f>
        <v>2.2657861662009637E-3</v>
      </c>
    </row>
    <row r="96" spans="1:14" x14ac:dyDescent="0.25">
      <c r="A96" t="s">
        <v>263</v>
      </c>
      <c r="B96" s="11"/>
      <c r="C96" s="11">
        <v>4</v>
      </c>
      <c r="D96" s="29" t="s">
        <v>95</v>
      </c>
      <c r="E96" s="29" t="s">
        <v>48</v>
      </c>
      <c r="F96" s="11">
        <v>1</v>
      </c>
      <c r="G96" s="11">
        <v>0.5</v>
      </c>
      <c r="H96" s="29">
        <v>2000</v>
      </c>
      <c r="I96" s="29">
        <v>75</v>
      </c>
      <c r="J96" s="14">
        <v>19978.9681181907</v>
      </c>
      <c r="K96" s="43">
        <f t="shared" si="1"/>
        <v>5.5497133661640836</v>
      </c>
      <c r="L96" s="182">
        <v>3.25976223419873E-4</v>
      </c>
      <c r="M96" s="21"/>
      <c r="N96" s="12">
        <f>AVERAGE($L$54:L96)</f>
        <v>2.2206743070665195E-3</v>
      </c>
    </row>
    <row r="97" spans="1:14" x14ac:dyDescent="0.25">
      <c r="A97" t="s">
        <v>263</v>
      </c>
      <c r="B97" s="11"/>
      <c r="C97" s="11">
        <v>4</v>
      </c>
      <c r="D97" s="29" t="s">
        <v>95</v>
      </c>
      <c r="E97" s="29" t="s">
        <v>48</v>
      </c>
      <c r="F97" s="11">
        <v>1</v>
      </c>
      <c r="G97" s="11">
        <v>0.5</v>
      </c>
      <c r="H97" s="29">
        <v>2000</v>
      </c>
      <c r="I97" s="29">
        <v>75</v>
      </c>
      <c r="J97" s="14">
        <v>20887.3336188793</v>
      </c>
      <c r="K97" s="43">
        <f t="shared" si="1"/>
        <v>5.8020371163553612</v>
      </c>
      <c r="L97" s="182">
        <v>3.4774675971630702E-4</v>
      </c>
      <c r="M97" s="21"/>
      <c r="N97" s="12">
        <f>AVERAGE($L$54:L97)</f>
        <v>2.1781077718994696E-3</v>
      </c>
    </row>
    <row r="98" spans="1:14" x14ac:dyDescent="0.25">
      <c r="A98" t="s">
        <v>263</v>
      </c>
      <c r="B98" s="11"/>
      <c r="C98" s="11">
        <v>4</v>
      </c>
      <c r="D98" s="29" t="s">
        <v>95</v>
      </c>
      <c r="E98" s="29" t="s">
        <v>48</v>
      </c>
      <c r="F98" s="11">
        <v>1</v>
      </c>
      <c r="G98" s="11">
        <v>0.5</v>
      </c>
      <c r="H98" s="29">
        <v>2000</v>
      </c>
      <c r="I98" s="29">
        <v>75</v>
      </c>
      <c r="J98" s="14">
        <v>24333.973754405899</v>
      </c>
      <c r="K98" s="43">
        <f t="shared" si="1"/>
        <v>6.7594371540016382</v>
      </c>
      <c r="L98" s="182">
        <v>3.4346979402497202E-4</v>
      </c>
      <c r="M98" s="21"/>
      <c r="N98" s="12">
        <f>AVERAGE($L$54:L98)</f>
        <v>2.1373380390578138E-3</v>
      </c>
    </row>
    <row r="99" spans="1:14" x14ac:dyDescent="0.25">
      <c r="A99" t="s">
        <v>263</v>
      </c>
      <c r="B99" s="11"/>
      <c r="C99" s="11">
        <v>4</v>
      </c>
      <c r="D99" s="29" t="s">
        <v>95</v>
      </c>
      <c r="E99" s="29" t="s">
        <v>48</v>
      </c>
      <c r="F99" s="11">
        <v>1</v>
      </c>
      <c r="G99" s="11">
        <v>0.5</v>
      </c>
      <c r="H99" s="29">
        <v>2000</v>
      </c>
      <c r="I99" s="29">
        <v>75</v>
      </c>
      <c r="J99" s="14">
        <v>22711.929746866201</v>
      </c>
      <c r="K99" s="43">
        <f t="shared" si="1"/>
        <v>6.3088693741295003</v>
      </c>
      <c r="L99" s="182">
        <v>2.2241284628359101E-4</v>
      </c>
      <c r="M99" s="21"/>
      <c r="N99" s="12">
        <f>AVERAGE($L$54:L99)</f>
        <v>2.0957092305192437E-3</v>
      </c>
    </row>
    <row r="100" spans="1:14" x14ac:dyDescent="0.25">
      <c r="A100" t="s">
        <v>263</v>
      </c>
      <c r="B100" s="11"/>
      <c r="C100" s="11">
        <v>4</v>
      </c>
      <c r="D100" s="29" t="s">
        <v>95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75</v>
      </c>
      <c r="J100" s="14">
        <v>23152.623661517999</v>
      </c>
      <c r="K100" s="43">
        <f t="shared" si="1"/>
        <v>6.4312843504216666</v>
      </c>
      <c r="L100" s="182">
        <v>5.6567775671370103E-4</v>
      </c>
      <c r="M100" s="21"/>
      <c r="N100" s="12">
        <f>AVERAGE($L$54:L100)</f>
        <v>2.0631553693744452E-3</v>
      </c>
    </row>
    <row r="101" spans="1:14" x14ac:dyDescent="0.25">
      <c r="A101" t="s">
        <v>263</v>
      </c>
      <c r="B101" s="11"/>
      <c r="C101" s="11">
        <v>4</v>
      </c>
      <c r="D101" s="29" t="s">
        <v>95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75</v>
      </c>
      <c r="J101" s="14">
        <v>23732.3271296024</v>
      </c>
      <c r="K101" s="43">
        <f t="shared" si="1"/>
        <v>6.592313091556222</v>
      </c>
      <c r="L101" s="182">
        <v>5.2493042412320905E-4</v>
      </c>
      <c r="M101" s="21"/>
      <c r="N101" s="12">
        <f>AVERAGE($L$54:L101)</f>
        <v>2.0311090163483776E-3</v>
      </c>
    </row>
    <row r="102" spans="1:14" x14ac:dyDescent="0.25">
      <c r="A102" t="s">
        <v>263</v>
      </c>
      <c r="B102" s="11"/>
      <c r="C102" s="11">
        <v>4</v>
      </c>
      <c r="D102" s="29" t="s">
        <v>95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75</v>
      </c>
      <c r="J102" s="14">
        <v>24453.001111745802</v>
      </c>
      <c r="K102" s="43">
        <f t="shared" si="1"/>
        <v>6.792500308818278</v>
      </c>
      <c r="L102" s="182">
        <v>2.75887089287425E-4</v>
      </c>
      <c r="M102" s="21"/>
      <c r="N102" s="12">
        <f>AVERAGE($L$54:L102)</f>
        <v>1.9952881606940726E-3</v>
      </c>
    </row>
    <row r="103" spans="1:14" ht="15.75" thickBot="1" x14ac:dyDescent="0.3">
      <c r="A103" t="s">
        <v>263</v>
      </c>
      <c r="B103" s="11"/>
      <c r="C103" s="11">
        <v>4</v>
      </c>
      <c r="D103" s="29" t="s">
        <v>95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75</v>
      </c>
      <c r="J103" s="14">
        <v>24754.082925081198</v>
      </c>
      <c r="K103" s="43">
        <f t="shared" si="1"/>
        <v>6.8761341458558887</v>
      </c>
      <c r="L103" s="182">
        <v>2.20152286178062E-3</v>
      </c>
      <c r="M103" s="21"/>
      <c r="N103" s="12">
        <f>AVERAGE($L$54:L103)</f>
        <v>1.9994128547158037E-3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22237.673704047153</v>
      </c>
      <c r="K104" s="44">
        <f>J104/3600</f>
        <v>6.1771315844575421</v>
      </c>
      <c r="L104" s="19">
        <f>AVERAGE(L54:L103)</f>
        <v>1.9994128547158037E-3</v>
      </c>
      <c r="M104" s="181">
        <f>_xlfn.STDEV.P(L54:L103)</f>
        <v>4.3962392939158471E-3</v>
      </c>
      <c r="N104" s="5"/>
    </row>
    <row r="105" spans="1:14" x14ac:dyDescent="0.25">
      <c r="A105" s="29" t="s">
        <v>264</v>
      </c>
      <c r="B105" s="11" t="s">
        <v>193</v>
      </c>
      <c r="C105" s="29">
        <v>3</v>
      </c>
      <c r="D105" s="29" t="s">
        <v>193</v>
      </c>
      <c r="E105" s="29" t="s">
        <v>13</v>
      </c>
      <c r="F105" s="29">
        <v>1</v>
      </c>
      <c r="G105" s="29">
        <v>1</v>
      </c>
      <c r="H105" s="29">
        <v>2000</v>
      </c>
      <c r="I105" s="29">
        <v>75</v>
      </c>
      <c r="J105" s="14">
        <v>15808.7177560329</v>
      </c>
      <c r="K105" s="43">
        <f>J105/3600</f>
        <v>4.3913104877869165</v>
      </c>
      <c r="L105" s="182">
        <v>1.47235740658182E-3</v>
      </c>
      <c r="M105" s="27"/>
      <c r="N105" s="12">
        <f>AVERAGE($L$105:L105)</f>
        <v>1.47235740658182E-3</v>
      </c>
    </row>
    <row r="106" spans="1:14" x14ac:dyDescent="0.25">
      <c r="A106" s="29" t="s">
        <v>264</v>
      </c>
      <c r="B106" s="11" t="s">
        <v>193</v>
      </c>
      <c r="C106" s="29">
        <v>3</v>
      </c>
      <c r="D106" s="29" t="s">
        <v>193</v>
      </c>
      <c r="E106" s="29" t="s">
        <v>13</v>
      </c>
      <c r="F106" s="29">
        <v>1</v>
      </c>
      <c r="G106" s="29">
        <v>1</v>
      </c>
      <c r="H106" s="29">
        <v>2000</v>
      </c>
      <c r="I106" s="29">
        <v>75</v>
      </c>
      <c r="J106" s="14">
        <v>15999.918383836701</v>
      </c>
      <c r="K106" s="43">
        <f t="shared" ref="K106:K154" si="2">J106/3600</f>
        <v>4.4444217732879725</v>
      </c>
      <c r="L106" s="182">
        <v>2.3648147147775701E-4</v>
      </c>
      <c r="M106" s="21"/>
      <c r="N106" s="12">
        <f>AVERAGE($L$105:L106)</f>
        <v>8.5441943902978847E-4</v>
      </c>
    </row>
    <row r="107" spans="1:14" x14ac:dyDescent="0.25">
      <c r="A107" s="29" t="s">
        <v>264</v>
      </c>
      <c r="B107" s="11" t="s">
        <v>193</v>
      </c>
      <c r="C107" s="29">
        <v>3</v>
      </c>
      <c r="D107" s="29" t="s">
        <v>193</v>
      </c>
      <c r="E107" s="29" t="s">
        <v>13</v>
      </c>
      <c r="F107" s="29">
        <v>1</v>
      </c>
      <c r="G107" s="29">
        <v>1</v>
      </c>
      <c r="H107" s="29">
        <v>2000</v>
      </c>
      <c r="I107" s="29">
        <v>75</v>
      </c>
      <c r="J107" s="14">
        <v>15617.1808309555</v>
      </c>
      <c r="K107" s="43">
        <f t="shared" si="2"/>
        <v>4.338105786376528</v>
      </c>
      <c r="L107" s="182">
        <v>2.72551671952522E-4</v>
      </c>
      <c r="M107" s="21"/>
      <c r="N107" s="12">
        <f>AVERAGE($L$105:L107)</f>
        <v>6.6046351667069963E-4</v>
      </c>
    </row>
    <row r="108" spans="1:14" x14ac:dyDescent="0.25">
      <c r="A108" s="29" t="s">
        <v>264</v>
      </c>
      <c r="B108" s="11" t="s">
        <v>193</v>
      </c>
      <c r="C108" s="29">
        <v>3</v>
      </c>
      <c r="D108" s="29" t="s">
        <v>193</v>
      </c>
      <c r="E108" s="29" t="s">
        <v>13</v>
      </c>
      <c r="F108" s="29">
        <v>1</v>
      </c>
      <c r="G108" s="29">
        <v>1</v>
      </c>
      <c r="H108" s="29">
        <v>2000</v>
      </c>
      <c r="I108" s="29">
        <v>75</v>
      </c>
      <c r="J108" s="14">
        <v>15623.7475273609</v>
      </c>
      <c r="K108" s="43">
        <f t="shared" si="2"/>
        <v>4.3399298687113612</v>
      </c>
      <c r="L108" s="182">
        <v>8.7411295144976795E-4</v>
      </c>
      <c r="M108" s="21"/>
      <c r="N108" s="12">
        <f>AVERAGE($L$105:L108)</f>
        <v>7.1387587536546663E-4</v>
      </c>
    </row>
    <row r="109" spans="1:14" x14ac:dyDescent="0.25">
      <c r="A109" s="29" t="s">
        <v>264</v>
      </c>
      <c r="B109" s="11" t="s">
        <v>193</v>
      </c>
      <c r="C109" s="29">
        <v>3</v>
      </c>
      <c r="D109" s="29" t="s">
        <v>193</v>
      </c>
      <c r="E109" s="29" t="s">
        <v>13</v>
      </c>
      <c r="F109" s="29">
        <v>1</v>
      </c>
      <c r="G109" s="29">
        <v>1</v>
      </c>
      <c r="H109" s="29">
        <v>2000</v>
      </c>
      <c r="I109" s="29">
        <v>75</v>
      </c>
      <c r="J109" s="14">
        <v>16056.1397693157</v>
      </c>
      <c r="K109" s="43">
        <f t="shared" si="2"/>
        <v>4.4600388248099163</v>
      </c>
      <c r="L109" s="182">
        <v>3.4798290253988001E-4</v>
      </c>
      <c r="M109" s="21"/>
      <c r="N109" s="12">
        <f>AVERAGE($L$105:L109)</f>
        <v>6.406972808003493E-4</v>
      </c>
    </row>
    <row r="110" spans="1:14" x14ac:dyDescent="0.25">
      <c r="A110" s="29" t="s">
        <v>264</v>
      </c>
      <c r="B110" s="11" t="s">
        <v>193</v>
      </c>
      <c r="C110" s="29">
        <v>3</v>
      </c>
      <c r="D110" s="29" t="s">
        <v>193</v>
      </c>
      <c r="E110" s="29" t="s">
        <v>13</v>
      </c>
      <c r="F110" s="29">
        <v>1</v>
      </c>
      <c r="G110" s="29">
        <v>1</v>
      </c>
      <c r="H110" s="29">
        <v>2000</v>
      </c>
      <c r="I110" s="29">
        <v>75</v>
      </c>
      <c r="J110" s="14">
        <v>16110.149895668001</v>
      </c>
      <c r="K110" s="43">
        <f t="shared" si="2"/>
        <v>4.475041637685556</v>
      </c>
      <c r="L110" s="182">
        <v>3.0722062456717898E-4</v>
      </c>
      <c r="M110" s="21"/>
      <c r="N110" s="12">
        <f>AVERAGE($L$105:L110)</f>
        <v>5.8511783809482088E-4</v>
      </c>
    </row>
    <row r="111" spans="1:14" x14ac:dyDescent="0.25">
      <c r="A111" s="29" t="s">
        <v>264</v>
      </c>
      <c r="B111" s="11" t="s">
        <v>193</v>
      </c>
      <c r="C111" s="29">
        <v>3</v>
      </c>
      <c r="D111" s="29" t="s">
        <v>193</v>
      </c>
      <c r="E111" s="29" t="s">
        <v>13</v>
      </c>
      <c r="F111" s="29">
        <v>1</v>
      </c>
      <c r="G111" s="29">
        <v>1</v>
      </c>
      <c r="H111" s="29">
        <v>2000</v>
      </c>
      <c r="I111" s="29">
        <v>75</v>
      </c>
      <c r="J111" s="14">
        <v>16129.582357168099</v>
      </c>
      <c r="K111" s="43">
        <f t="shared" si="2"/>
        <v>4.4804395436578055</v>
      </c>
      <c r="L111" s="182">
        <v>5.5821940016072995E-4</v>
      </c>
      <c r="M111" s="21"/>
      <c r="N111" s="12">
        <f>AVERAGE($L$105:L111)</f>
        <v>5.8127520410423635E-4</v>
      </c>
    </row>
    <row r="112" spans="1:14" x14ac:dyDescent="0.25">
      <c r="A112" s="29" t="s">
        <v>264</v>
      </c>
      <c r="B112" s="11" t="s">
        <v>193</v>
      </c>
      <c r="C112" s="29">
        <v>3</v>
      </c>
      <c r="D112" s="29" t="s">
        <v>193</v>
      </c>
      <c r="E112" s="29" t="s">
        <v>13</v>
      </c>
      <c r="F112" s="29">
        <v>1</v>
      </c>
      <c r="G112" s="29">
        <v>1</v>
      </c>
      <c r="H112" s="29">
        <v>2000</v>
      </c>
      <c r="I112" s="29">
        <v>75</v>
      </c>
      <c r="J112" s="14">
        <v>16120.637365818</v>
      </c>
      <c r="K112" s="43">
        <f t="shared" si="2"/>
        <v>4.4779548238383331</v>
      </c>
      <c r="L112" s="182">
        <v>7.0981221314149402E-4</v>
      </c>
      <c r="M112" s="21"/>
      <c r="N112" s="12">
        <f>AVERAGE($L$105:L112)</f>
        <v>5.9734233023389356E-4</v>
      </c>
    </row>
    <row r="113" spans="1:14" x14ac:dyDescent="0.25">
      <c r="A113" s="29" t="s">
        <v>264</v>
      </c>
      <c r="B113" s="11" t="s">
        <v>193</v>
      </c>
      <c r="C113" s="29">
        <v>3</v>
      </c>
      <c r="D113" s="29" t="s">
        <v>193</v>
      </c>
      <c r="E113" s="29" t="s">
        <v>13</v>
      </c>
      <c r="F113" s="29">
        <v>1</v>
      </c>
      <c r="G113" s="29">
        <v>1</v>
      </c>
      <c r="H113" s="29">
        <v>2000</v>
      </c>
      <c r="I113" s="29">
        <v>75</v>
      </c>
      <c r="J113" s="14">
        <v>16251.9823114871</v>
      </c>
      <c r="K113" s="43">
        <f t="shared" si="2"/>
        <v>4.5144395309686391</v>
      </c>
      <c r="L113" s="182">
        <v>5.1845772571139695E-4</v>
      </c>
      <c r="M113" s="21"/>
      <c r="N113" s="12">
        <f>AVERAGE($L$105:L113)</f>
        <v>5.8857737417583838E-4</v>
      </c>
    </row>
    <row r="114" spans="1:14" x14ac:dyDescent="0.25">
      <c r="A114" s="29" t="s">
        <v>264</v>
      </c>
      <c r="B114" s="11" t="s">
        <v>193</v>
      </c>
      <c r="C114" s="29">
        <v>3</v>
      </c>
      <c r="D114" s="29" t="s">
        <v>193</v>
      </c>
      <c r="E114" s="29" t="s">
        <v>13</v>
      </c>
      <c r="F114" s="29">
        <v>1</v>
      </c>
      <c r="G114" s="29">
        <v>1</v>
      </c>
      <c r="H114" s="29">
        <v>2000</v>
      </c>
      <c r="I114" s="29">
        <v>75</v>
      </c>
      <c r="J114" s="14">
        <v>15727.9578089714</v>
      </c>
      <c r="K114" s="43">
        <f t="shared" si="2"/>
        <v>4.368877169158722</v>
      </c>
      <c r="L114" s="182">
        <v>6.60653391552967E-4</v>
      </c>
      <c r="M114" s="21"/>
      <c r="N114" s="12">
        <f>AVERAGE($L$105:L114)</f>
        <v>5.9578497591355128E-4</v>
      </c>
    </row>
    <row r="115" spans="1:14" x14ac:dyDescent="0.25">
      <c r="A115" s="29" t="s">
        <v>264</v>
      </c>
      <c r="B115" s="11" t="s">
        <v>193</v>
      </c>
      <c r="C115" s="29">
        <v>3</v>
      </c>
      <c r="D115" s="29" t="s">
        <v>193</v>
      </c>
      <c r="E115" s="29" t="s">
        <v>13</v>
      </c>
      <c r="F115" s="29">
        <v>1</v>
      </c>
      <c r="G115" s="29">
        <v>1</v>
      </c>
      <c r="H115" s="29">
        <v>2000</v>
      </c>
      <c r="I115" s="29">
        <v>75</v>
      </c>
      <c r="J115" s="14">
        <v>15770.281841754901</v>
      </c>
      <c r="K115" s="43">
        <f t="shared" si="2"/>
        <v>4.3806338449319169</v>
      </c>
      <c r="L115" s="182">
        <v>3.1168461326507902E-4</v>
      </c>
      <c r="M115" s="21"/>
      <c r="N115" s="12">
        <f>AVERAGE($L$105:L115)</f>
        <v>5.6995767021823557E-4</v>
      </c>
    </row>
    <row r="116" spans="1:14" x14ac:dyDescent="0.25">
      <c r="A116" s="29" t="s">
        <v>264</v>
      </c>
      <c r="B116" s="11" t="s">
        <v>193</v>
      </c>
      <c r="C116" s="29">
        <v>3</v>
      </c>
      <c r="D116" s="29" t="s">
        <v>193</v>
      </c>
      <c r="E116" s="29" t="s">
        <v>13</v>
      </c>
      <c r="F116" s="29">
        <v>1</v>
      </c>
      <c r="G116" s="29">
        <v>1</v>
      </c>
      <c r="H116" s="29">
        <v>2000</v>
      </c>
      <c r="I116" s="29">
        <v>75</v>
      </c>
      <c r="J116" s="14">
        <v>15832.867390155699</v>
      </c>
      <c r="K116" s="43">
        <f t="shared" si="2"/>
        <v>4.3980187194876947</v>
      </c>
      <c r="L116" s="182">
        <v>7.8815215965930203E-4</v>
      </c>
      <c r="M116" s="21"/>
      <c r="N116" s="12">
        <f>AVERAGE($L$105:L116)</f>
        <v>5.8814054433832443E-4</v>
      </c>
    </row>
    <row r="117" spans="1:14" x14ac:dyDescent="0.25">
      <c r="A117" s="29" t="s">
        <v>264</v>
      </c>
      <c r="B117" s="11" t="s">
        <v>193</v>
      </c>
      <c r="C117" s="29">
        <v>3</v>
      </c>
      <c r="D117" s="29" t="s">
        <v>193</v>
      </c>
      <c r="E117" s="29" t="s">
        <v>13</v>
      </c>
      <c r="F117" s="29">
        <v>1</v>
      </c>
      <c r="G117" s="29">
        <v>1</v>
      </c>
      <c r="H117" s="29">
        <v>2000</v>
      </c>
      <c r="I117" s="29">
        <v>75</v>
      </c>
      <c r="J117" s="14">
        <v>16370.4248230457</v>
      </c>
      <c r="K117" s="43">
        <f t="shared" si="2"/>
        <v>4.5473402286238054</v>
      </c>
      <c r="L117" s="182">
        <v>5.03694706541807E-4</v>
      </c>
      <c r="M117" s="21"/>
      <c r="N117" s="12">
        <f>AVERAGE($L$105:L117)</f>
        <v>5.8164471066166925E-4</v>
      </c>
    </row>
    <row r="118" spans="1:14" x14ac:dyDescent="0.25">
      <c r="A118" s="29" t="s">
        <v>264</v>
      </c>
      <c r="B118" s="11" t="s">
        <v>193</v>
      </c>
      <c r="C118" s="29">
        <v>3</v>
      </c>
      <c r="D118" s="29" t="s">
        <v>193</v>
      </c>
      <c r="E118" s="29" t="s">
        <v>13</v>
      </c>
      <c r="F118" s="29">
        <v>1</v>
      </c>
      <c r="G118" s="29">
        <v>1</v>
      </c>
      <c r="H118" s="29">
        <v>2000</v>
      </c>
      <c r="I118" s="29">
        <v>75</v>
      </c>
      <c r="J118" s="14">
        <v>16370.563577413501</v>
      </c>
      <c r="K118" s="43">
        <f t="shared" si="2"/>
        <v>4.5473787715037499</v>
      </c>
      <c r="L118" s="182">
        <v>5.0573439980730096E-4</v>
      </c>
      <c r="M118" s="21"/>
      <c r="N118" s="12">
        <f>AVERAGE($L$105:L118)</f>
        <v>5.7622254560064294E-4</v>
      </c>
    </row>
    <row r="119" spans="1:14" x14ac:dyDescent="0.25">
      <c r="A119" s="29" t="s">
        <v>264</v>
      </c>
      <c r="B119" s="11" t="s">
        <v>193</v>
      </c>
      <c r="C119" s="29">
        <v>3</v>
      </c>
      <c r="D119" s="29" t="s">
        <v>193</v>
      </c>
      <c r="E119" s="29" t="s">
        <v>13</v>
      </c>
      <c r="F119" s="29">
        <v>1</v>
      </c>
      <c r="G119" s="29">
        <v>1</v>
      </c>
      <c r="H119" s="29">
        <v>2000</v>
      </c>
      <c r="I119" s="29">
        <v>75</v>
      </c>
      <c r="J119" s="14">
        <v>15902.19236207</v>
      </c>
      <c r="K119" s="43">
        <f t="shared" si="2"/>
        <v>4.4172756561305553</v>
      </c>
      <c r="L119" s="182">
        <v>2.7843221576749302E-4</v>
      </c>
      <c r="M119" s="21"/>
      <c r="N119" s="12">
        <f>AVERAGE($L$105:L119)</f>
        <v>5.5636985694509954E-4</v>
      </c>
    </row>
    <row r="120" spans="1:14" x14ac:dyDescent="0.25">
      <c r="A120" s="29" t="s">
        <v>264</v>
      </c>
      <c r="B120" s="11" t="s">
        <v>193</v>
      </c>
      <c r="C120" s="29">
        <v>3</v>
      </c>
      <c r="D120" s="29" t="s">
        <v>193</v>
      </c>
      <c r="E120" s="29" t="s">
        <v>13</v>
      </c>
      <c r="F120" s="29">
        <v>1</v>
      </c>
      <c r="G120" s="29">
        <v>1</v>
      </c>
      <c r="H120" s="29">
        <v>2000</v>
      </c>
      <c r="I120" s="29">
        <v>75</v>
      </c>
      <c r="J120" s="14">
        <v>16088.0046570301</v>
      </c>
      <c r="K120" s="43">
        <f t="shared" si="2"/>
        <v>4.4688901825083613</v>
      </c>
      <c r="L120" s="182">
        <v>2.96320377123923E-4</v>
      </c>
      <c r="M120" s="21"/>
      <c r="N120" s="12">
        <f>AVERAGE($L$105:L120)</f>
        <v>5.4011676445627605E-4</v>
      </c>
    </row>
    <row r="121" spans="1:14" x14ac:dyDescent="0.25">
      <c r="A121" s="29" t="s">
        <v>264</v>
      </c>
      <c r="B121" s="11" t="s">
        <v>193</v>
      </c>
      <c r="C121" s="29">
        <v>3</v>
      </c>
      <c r="D121" s="29" t="s">
        <v>193</v>
      </c>
      <c r="E121" s="29" t="s">
        <v>13</v>
      </c>
      <c r="F121" s="29">
        <v>1</v>
      </c>
      <c r="G121" s="29">
        <v>1</v>
      </c>
      <c r="H121" s="29">
        <v>2000</v>
      </c>
      <c r="I121" s="29">
        <v>75</v>
      </c>
      <c r="J121" s="14">
        <v>16562.308904886198</v>
      </c>
      <c r="K121" s="43">
        <f t="shared" si="2"/>
        <v>4.6006413624683882</v>
      </c>
      <c r="L121" s="182">
        <v>7.78783022419995E-2</v>
      </c>
      <c r="M121" s="21"/>
      <c r="N121" s="12">
        <f>AVERAGE($L$105:L121)</f>
        <v>5.0894217925470542E-3</v>
      </c>
    </row>
    <row r="122" spans="1:14" x14ac:dyDescent="0.25">
      <c r="A122" s="29" t="s">
        <v>264</v>
      </c>
      <c r="B122" s="11" t="s">
        <v>193</v>
      </c>
      <c r="C122" s="29">
        <v>3</v>
      </c>
      <c r="D122" s="29" t="s">
        <v>193</v>
      </c>
      <c r="E122" s="29" t="s">
        <v>13</v>
      </c>
      <c r="F122" s="29">
        <v>1</v>
      </c>
      <c r="G122" s="29">
        <v>1</v>
      </c>
      <c r="H122" s="29">
        <v>2000</v>
      </c>
      <c r="I122" s="29">
        <v>75</v>
      </c>
      <c r="J122" s="14">
        <v>16558.784093141501</v>
      </c>
      <c r="K122" s="43">
        <f t="shared" si="2"/>
        <v>4.5996622480948615</v>
      </c>
      <c r="L122" s="182"/>
      <c r="M122" s="21"/>
      <c r="N122" s="12">
        <f>AVERAGE($L$105:L122)</f>
        <v>5.0894217925470542E-3</v>
      </c>
    </row>
    <row r="123" spans="1:14" x14ac:dyDescent="0.25">
      <c r="A123" s="29" t="s">
        <v>264</v>
      </c>
      <c r="B123" s="11" t="s">
        <v>193</v>
      </c>
      <c r="C123" s="29">
        <v>3</v>
      </c>
      <c r="D123" s="29" t="s">
        <v>193</v>
      </c>
      <c r="E123" s="29" t="s">
        <v>13</v>
      </c>
      <c r="F123" s="29">
        <v>1</v>
      </c>
      <c r="G123" s="29">
        <v>1</v>
      </c>
      <c r="H123" s="29">
        <v>2000</v>
      </c>
      <c r="I123" s="29">
        <v>75</v>
      </c>
      <c r="J123" s="14">
        <v>16162.4769599437</v>
      </c>
      <c r="K123" s="43">
        <f t="shared" si="2"/>
        <v>4.4895769333176947</v>
      </c>
      <c r="L123" s="182">
        <v>3.1912805549416402E-4</v>
      </c>
      <c r="M123" s="21"/>
      <c r="N123" s="12">
        <f>AVERAGE($L$105:L123)</f>
        <v>4.8244054738218935E-3</v>
      </c>
    </row>
    <row r="124" spans="1:14" x14ac:dyDescent="0.25">
      <c r="A124" s="29" t="s">
        <v>264</v>
      </c>
      <c r="B124" s="11" t="s">
        <v>193</v>
      </c>
      <c r="C124" s="29">
        <v>3</v>
      </c>
      <c r="D124" s="29" t="s">
        <v>193</v>
      </c>
      <c r="E124" s="29" t="s">
        <v>13</v>
      </c>
      <c r="F124" s="29">
        <v>1</v>
      </c>
      <c r="G124" s="29">
        <v>1</v>
      </c>
      <c r="H124" s="29">
        <v>2000</v>
      </c>
      <c r="I124" s="29">
        <v>75</v>
      </c>
      <c r="J124" s="14">
        <v>16644.853969812299</v>
      </c>
      <c r="K124" s="43">
        <f t="shared" si="2"/>
        <v>4.6235705471700825</v>
      </c>
      <c r="L124" s="182">
        <v>3.6872589250997302E-4</v>
      </c>
      <c r="M124" s="21"/>
      <c r="N124" s="12">
        <f>AVERAGE($L$105:L124)</f>
        <v>4.5898960221738977E-3</v>
      </c>
    </row>
    <row r="125" spans="1:14" x14ac:dyDescent="0.25">
      <c r="A125" s="29" t="s">
        <v>264</v>
      </c>
      <c r="B125" s="11" t="s">
        <v>193</v>
      </c>
      <c r="C125" s="29">
        <v>3</v>
      </c>
      <c r="D125" s="29" t="s">
        <v>193</v>
      </c>
      <c r="E125" s="29" t="s">
        <v>13</v>
      </c>
      <c r="F125" s="29">
        <v>1</v>
      </c>
      <c r="G125" s="29">
        <v>1</v>
      </c>
      <c r="H125" s="29">
        <v>2000</v>
      </c>
      <c r="I125" s="29">
        <v>75</v>
      </c>
      <c r="J125" s="14">
        <v>16669.654379129399</v>
      </c>
      <c r="K125" s="43">
        <f t="shared" si="2"/>
        <v>4.6304595497581662</v>
      </c>
      <c r="L125" s="182">
        <v>2.7094167836377598E-4</v>
      </c>
      <c r="M125" s="21"/>
      <c r="N125" s="12">
        <f>AVERAGE($L$105:L125)</f>
        <v>4.3739483049833917E-3</v>
      </c>
    </row>
    <row r="126" spans="1:14" x14ac:dyDescent="0.25">
      <c r="A126" s="29" t="s">
        <v>264</v>
      </c>
      <c r="B126" s="11" t="s">
        <v>193</v>
      </c>
      <c r="C126" s="29">
        <v>3</v>
      </c>
      <c r="D126" s="29" t="s">
        <v>193</v>
      </c>
      <c r="E126" s="29" t="s">
        <v>13</v>
      </c>
      <c r="F126" s="29">
        <v>1</v>
      </c>
      <c r="G126" s="29">
        <v>1</v>
      </c>
      <c r="H126" s="29">
        <v>2000</v>
      </c>
      <c r="I126" s="29">
        <v>75</v>
      </c>
      <c r="J126" s="14">
        <v>16676.0784873962</v>
      </c>
      <c r="K126" s="43">
        <f t="shared" si="2"/>
        <v>4.632244024276722</v>
      </c>
      <c r="L126" s="182">
        <v>2.7958850545660002E-4</v>
      </c>
      <c r="M126" s="21"/>
      <c r="N126" s="12">
        <f>AVERAGE($L$105:L126)</f>
        <v>4.1789787907202114E-3</v>
      </c>
    </row>
    <row r="127" spans="1:14" x14ac:dyDescent="0.25">
      <c r="A127" s="29" t="s">
        <v>264</v>
      </c>
      <c r="B127" s="11" t="s">
        <v>193</v>
      </c>
      <c r="C127" s="29">
        <v>3</v>
      </c>
      <c r="D127" s="29" t="s">
        <v>193</v>
      </c>
      <c r="E127" s="29" t="s">
        <v>13</v>
      </c>
      <c r="F127" s="29">
        <v>1</v>
      </c>
      <c r="G127" s="29">
        <v>1</v>
      </c>
      <c r="H127" s="29">
        <v>2000</v>
      </c>
      <c r="I127" s="29">
        <v>75</v>
      </c>
      <c r="J127" s="14">
        <v>16679.817032098701</v>
      </c>
      <c r="K127" s="43">
        <f t="shared" si="2"/>
        <v>4.6332825089163059</v>
      </c>
      <c r="L127" s="182">
        <v>4.32665897445449E-4</v>
      </c>
      <c r="M127" s="21"/>
      <c r="N127" s="12">
        <f>AVERAGE($L$105:L127)</f>
        <v>4.0086918410259043E-3</v>
      </c>
    </row>
    <row r="128" spans="1:14" x14ac:dyDescent="0.25">
      <c r="A128" s="29" t="s">
        <v>264</v>
      </c>
      <c r="B128" s="11" t="s">
        <v>193</v>
      </c>
      <c r="C128" s="29">
        <v>3</v>
      </c>
      <c r="D128" s="29" t="s">
        <v>193</v>
      </c>
      <c r="E128" s="29" t="s">
        <v>13</v>
      </c>
      <c r="F128" s="29">
        <v>1</v>
      </c>
      <c r="G128" s="29">
        <v>1</v>
      </c>
      <c r="H128" s="29">
        <v>2000</v>
      </c>
      <c r="I128" s="29">
        <v>75</v>
      </c>
      <c r="J128" s="14">
        <v>16694.889841318101</v>
      </c>
      <c r="K128" s="43">
        <f t="shared" si="2"/>
        <v>4.6374694003661396</v>
      </c>
      <c r="L128" s="182">
        <v>4.36783420341137E-4</v>
      </c>
      <c r="M128" s="21"/>
      <c r="N128" s="12">
        <f>AVERAGE($L$105:L128)</f>
        <v>3.8533914749091748E-3</v>
      </c>
    </row>
    <row r="129" spans="1:14" x14ac:dyDescent="0.25">
      <c r="A129" s="29" t="s">
        <v>264</v>
      </c>
      <c r="B129" s="11" t="s">
        <v>193</v>
      </c>
      <c r="C129" s="29">
        <v>3</v>
      </c>
      <c r="D129" s="29" t="s">
        <v>193</v>
      </c>
      <c r="E129" s="29" t="s">
        <v>13</v>
      </c>
      <c r="F129" s="29">
        <v>1</v>
      </c>
      <c r="G129" s="29">
        <v>1</v>
      </c>
      <c r="H129" s="29">
        <v>2000</v>
      </c>
      <c r="I129" s="29">
        <v>75</v>
      </c>
      <c r="J129" s="14">
        <v>16728.5536935329</v>
      </c>
      <c r="K129" s="43">
        <f t="shared" si="2"/>
        <v>4.6468204704258058</v>
      </c>
      <c r="L129" s="182">
        <v>5.3905988021458399E-4</v>
      </c>
      <c r="M129" s="21"/>
      <c r="N129" s="12">
        <f>AVERAGE($L$105:L129)</f>
        <v>3.715294325130234E-3</v>
      </c>
    </row>
    <row r="130" spans="1:14" x14ac:dyDescent="0.25">
      <c r="A130" s="29" t="s">
        <v>264</v>
      </c>
      <c r="B130" s="11" t="s">
        <v>193</v>
      </c>
      <c r="C130" s="29">
        <v>3</v>
      </c>
      <c r="D130" s="29" t="s">
        <v>193</v>
      </c>
      <c r="E130" s="29" t="s">
        <v>13</v>
      </c>
      <c r="F130" s="29">
        <v>1</v>
      </c>
      <c r="G130" s="29">
        <v>1</v>
      </c>
      <c r="H130" s="29">
        <v>2000</v>
      </c>
      <c r="I130" s="29">
        <v>75</v>
      </c>
      <c r="J130" s="14">
        <v>16850.265849590302</v>
      </c>
      <c r="K130" s="43">
        <f t="shared" si="2"/>
        <v>4.680629402663973</v>
      </c>
      <c r="L130" s="182">
        <v>9.5060287505215003E-4</v>
      </c>
      <c r="M130" s="21"/>
      <c r="N130" s="12">
        <f>AVERAGE($L$105:L130)</f>
        <v>3.6047066671271106E-3</v>
      </c>
    </row>
    <row r="131" spans="1:14" x14ac:dyDescent="0.25">
      <c r="A131" s="29" t="s">
        <v>264</v>
      </c>
      <c r="B131" s="11" t="s">
        <v>193</v>
      </c>
      <c r="C131" s="29">
        <v>3</v>
      </c>
      <c r="D131" s="29" t="s">
        <v>193</v>
      </c>
      <c r="E131" s="29" t="s">
        <v>13</v>
      </c>
      <c r="F131" s="29">
        <v>1</v>
      </c>
      <c r="G131" s="29">
        <v>1</v>
      </c>
      <c r="H131" s="29">
        <v>2000</v>
      </c>
      <c r="I131" s="29">
        <v>75</v>
      </c>
      <c r="J131" s="14">
        <v>16895.506382465301</v>
      </c>
      <c r="K131" s="43">
        <f t="shared" si="2"/>
        <v>4.6931962173514723</v>
      </c>
      <c r="L131" s="182">
        <v>1.2744909303692999E-3</v>
      </c>
      <c r="M131" s="21"/>
      <c r="N131" s="12">
        <f>AVERAGE($L$105:L131)</f>
        <v>3.5150829849441177E-3</v>
      </c>
    </row>
    <row r="132" spans="1:14" x14ac:dyDescent="0.25">
      <c r="A132" s="29" t="s">
        <v>264</v>
      </c>
      <c r="B132" s="11" t="s">
        <v>193</v>
      </c>
      <c r="C132" s="29">
        <v>3</v>
      </c>
      <c r="D132" s="29" t="s">
        <v>193</v>
      </c>
      <c r="E132" s="29" t="s">
        <v>13</v>
      </c>
      <c r="F132" s="29">
        <v>1</v>
      </c>
      <c r="G132" s="29">
        <v>1</v>
      </c>
      <c r="H132" s="29">
        <v>2000</v>
      </c>
      <c r="I132" s="29">
        <v>75</v>
      </c>
      <c r="J132" s="14">
        <v>16893.203801870299</v>
      </c>
      <c r="K132" s="43">
        <f t="shared" si="2"/>
        <v>4.6925566116306383</v>
      </c>
      <c r="L132" s="182">
        <v>1.13529322441153E-3</v>
      </c>
      <c r="M132" s="21"/>
      <c r="N132" s="12">
        <f>AVERAGE($L$105:L132)</f>
        <v>3.4269426234429107E-3</v>
      </c>
    </row>
    <row r="133" spans="1:14" x14ac:dyDescent="0.25">
      <c r="A133" s="29" t="s">
        <v>264</v>
      </c>
      <c r="B133" s="11" t="s">
        <v>193</v>
      </c>
      <c r="C133" s="29">
        <v>3</v>
      </c>
      <c r="D133" s="29" t="s">
        <v>193</v>
      </c>
      <c r="E133" s="29" t="s">
        <v>13</v>
      </c>
      <c r="F133" s="29">
        <v>1</v>
      </c>
      <c r="G133" s="29">
        <v>1</v>
      </c>
      <c r="H133" s="29">
        <v>2000</v>
      </c>
      <c r="I133" s="29">
        <v>75</v>
      </c>
      <c r="J133" s="14">
        <v>17019.944757699901</v>
      </c>
      <c r="K133" s="43">
        <f t="shared" si="2"/>
        <v>4.7277624326944165</v>
      </c>
      <c r="L133" s="182">
        <v>2.9047881224982197E-4</v>
      </c>
      <c r="M133" s="21"/>
      <c r="N133" s="12">
        <f>AVERAGE($L$105:L133)</f>
        <v>3.3149260587574431E-3</v>
      </c>
    </row>
    <row r="134" spans="1:14" x14ac:dyDescent="0.25">
      <c r="A134" s="29" t="s">
        <v>264</v>
      </c>
      <c r="B134" s="11" t="s">
        <v>193</v>
      </c>
      <c r="C134" s="29">
        <v>3</v>
      </c>
      <c r="D134" s="29" t="s">
        <v>193</v>
      </c>
      <c r="E134" s="29" t="s">
        <v>13</v>
      </c>
      <c r="F134" s="29">
        <v>1</v>
      </c>
      <c r="G134" s="29">
        <v>1</v>
      </c>
      <c r="H134" s="29">
        <v>2000</v>
      </c>
      <c r="I134" s="29">
        <v>75</v>
      </c>
      <c r="J134" s="14">
        <v>16573.1291091442</v>
      </c>
      <c r="K134" s="43">
        <f t="shared" si="2"/>
        <v>4.6036469747622775</v>
      </c>
      <c r="L134" s="182">
        <v>5.6632976921874899E-4</v>
      </c>
      <c r="M134" s="21"/>
      <c r="N134" s="12">
        <f>AVERAGE($L$105:L134)</f>
        <v>3.2201468763595571E-3</v>
      </c>
    </row>
    <row r="135" spans="1:14" x14ac:dyDescent="0.25">
      <c r="A135" s="29" t="s">
        <v>264</v>
      </c>
      <c r="B135" s="11" t="s">
        <v>193</v>
      </c>
      <c r="C135" s="29">
        <v>3</v>
      </c>
      <c r="D135" s="29" t="s">
        <v>193</v>
      </c>
      <c r="E135" s="29" t="s">
        <v>13</v>
      </c>
      <c r="F135" s="29">
        <v>1</v>
      </c>
      <c r="G135" s="29">
        <v>1</v>
      </c>
      <c r="H135" s="29">
        <v>2000</v>
      </c>
      <c r="I135" s="29">
        <v>75</v>
      </c>
      <c r="J135" s="14">
        <v>16597.174048900601</v>
      </c>
      <c r="K135" s="43">
        <f t="shared" si="2"/>
        <v>4.6103261246946117</v>
      </c>
      <c r="L135" s="182">
        <v>4.1900652522459898E-4</v>
      </c>
      <c r="M135" s="21"/>
      <c r="N135" s="12">
        <f>AVERAGE($L$105:L135)</f>
        <v>3.1267755313217254E-3</v>
      </c>
    </row>
    <row r="136" spans="1:14" x14ac:dyDescent="0.25">
      <c r="A136" s="29" t="s">
        <v>264</v>
      </c>
      <c r="B136" s="11" t="s">
        <v>193</v>
      </c>
      <c r="C136" s="29">
        <v>3</v>
      </c>
      <c r="D136" s="29" t="s">
        <v>193</v>
      </c>
      <c r="E136" s="29" t="s">
        <v>13</v>
      </c>
      <c r="F136" s="29">
        <v>1</v>
      </c>
      <c r="G136" s="29">
        <v>1</v>
      </c>
      <c r="H136" s="29">
        <v>2000</v>
      </c>
      <c r="I136" s="29">
        <v>75</v>
      </c>
      <c r="J136" s="14">
        <v>16616.383482933001</v>
      </c>
      <c r="K136" s="43">
        <f t="shared" si="2"/>
        <v>4.6156620785925</v>
      </c>
      <c r="L136" s="182">
        <v>4.7343565925314E-4</v>
      </c>
      <c r="M136" s="21"/>
      <c r="N136" s="12">
        <f>AVERAGE($L$105:L136)</f>
        <v>3.0411839225453195E-3</v>
      </c>
    </row>
    <row r="137" spans="1:14" x14ac:dyDescent="0.25">
      <c r="A137" s="29" t="s">
        <v>264</v>
      </c>
      <c r="B137" s="11" t="s">
        <v>193</v>
      </c>
      <c r="C137" s="29">
        <v>3</v>
      </c>
      <c r="D137" s="29" t="s">
        <v>193</v>
      </c>
      <c r="E137" s="29" t="s">
        <v>13</v>
      </c>
      <c r="F137" s="29">
        <v>1</v>
      </c>
      <c r="G137" s="29">
        <v>1</v>
      </c>
      <c r="H137" s="29">
        <v>2000</v>
      </c>
      <c r="I137" s="29">
        <v>75</v>
      </c>
      <c r="J137" s="14">
        <v>16639.8101093769</v>
      </c>
      <c r="K137" s="43">
        <f t="shared" si="2"/>
        <v>4.6221694748269169</v>
      </c>
      <c r="L137" s="182">
        <v>2.67899172054076E-4</v>
      </c>
      <c r="M137" s="21"/>
      <c r="N137" s="12">
        <f>AVERAGE($L$105:L137)</f>
        <v>2.9545187740924682E-3</v>
      </c>
    </row>
    <row r="138" spans="1:14" x14ac:dyDescent="0.25">
      <c r="A138" s="29" t="s">
        <v>264</v>
      </c>
      <c r="B138" s="11" t="s">
        <v>193</v>
      </c>
      <c r="C138" s="29">
        <v>3</v>
      </c>
      <c r="D138" s="29" t="s">
        <v>193</v>
      </c>
      <c r="E138" s="29" t="s">
        <v>13</v>
      </c>
      <c r="F138" s="29">
        <v>1</v>
      </c>
      <c r="G138" s="29">
        <v>1</v>
      </c>
      <c r="H138" s="29">
        <v>2000</v>
      </c>
      <c r="I138" s="29">
        <v>75</v>
      </c>
      <c r="J138" s="14">
        <v>17308.105215072599</v>
      </c>
      <c r="K138" s="43">
        <f t="shared" si="2"/>
        <v>4.8078070041868335</v>
      </c>
      <c r="L138" s="182">
        <v>4.23103339666591E-4</v>
      </c>
      <c r="M138" s="21"/>
      <c r="N138" s="12">
        <f>AVERAGE($L$105:L138)</f>
        <v>2.8778092154735022E-3</v>
      </c>
    </row>
    <row r="139" spans="1:14" x14ac:dyDescent="0.25">
      <c r="A139" s="29" t="s">
        <v>264</v>
      </c>
      <c r="B139" s="11" t="s">
        <v>193</v>
      </c>
      <c r="C139" s="29">
        <v>3</v>
      </c>
      <c r="D139" s="29" t="s">
        <v>193</v>
      </c>
      <c r="E139" s="29" t="s">
        <v>13</v>
      </c>
      <c r="F139" s="29">
        <v>1</v>
      </c>
      <c r="G139" s="29">
        <v>1</v>
      </c>
      <c r="H139" s="29">
        <v>2000</v>
      </c>
      <c r="I139" s="29">
        <v>75</v>
      </c>
      <c r="J139" s="14">
        <v>16838.749709129301</v>
      </c>
      <c r="K139" s="43">
        <f t="shared" si="2"/>
        <v>4.6774304747581388</v>
      </c>
      <c r="L139" s="182">
        <v>1.0328890057078599E-3</v>
      </c>
      <c r="M139" s="21"/>
      <c r="N139" s="12">
        <f>AVERAGE($L$105:L139)</f>
        <v>2.8235468563627482E-3</v>
      </c>
    </row>
    <row r="140" spans="1:14" x14ac:dyDescent="0.25">
      <c r="A140" s="29" t="s">
        <v>264</v>
      </c>
      <c r="B140" s="11" t="s">
        <v>193</v>
      </c>
      <c r="C140" s="29">
        <v>3</v>
      </c>
      <c r="D140" s="29" t="s">
        <v>193</v>
      </c>
      <c r="E140" s="29" t="s">
        <v>13</v>
      </c>
      <c r="F140" s="29">
        <v>1</v>
      </c>
      <c r="G140" s="29">
        <v>1</v>
      </c>
      <c r="H140" s="29">
        <v>2000</v>
      </c>
      <c r="I140" s="29">
        <v>75</v>
      </c>
      <c r="J140" s="14">
        <v>16850.5743584632</v>
      </c>
      <c r="K140" s="43">
        <f t="shared" si="2"/>
        <v>4.6807150995731108</v>
      </c>
      <c r="L140" s="182">
        <v>4.0038867822994199E-4</v>
      </c>
      <c r="M140" s="21"/>
      <c r="N140" s="12">
        <f>AVERAGE($L$105:L140)</f>
        <v>2.7543137655589539E-3</v>
      </c>
    </row>
    <row r="141" spans="1:14" x14ac:dyDescent="0.25">
      <c r="A141" s="29" t="s">
        <v>264</v>
      </c>
      <c r="B141" s="11" t="s">
        <v>193</v>
      </c>
      <c r="C141" s="29">
        <v>3</v>
      </c>
      <c r="D141" s="29" t="s">
        <v>193</v>
      </c>
      <c r="E141" s="29" t="s">
        <v>13</v>
      </c>
      <c r="F141" s="29">
        <v>1</v>
      </c>
      <c r="G141" s="29">
        <v>1</v>
      </c>
      <c r="H141" s="29">
        <v>2000</v>
      </c>
      <c r="I141" s="29">
        <v>75</v>
      </c>
      <c r="J141" s="14">
        <v>17368.616476297299</v>
      </c>
      <c r="K141" s="43">
        <f t="shared" si="2"/>
        <v>4.8246156878603603</v>
      </c>
      <c r="L141" s="182">
        <v>7.1760087100601003E-4</v>
      </c>
      <c r="M141" s="21"/>
      <c r="N141" s="12">
        <f>AVERAGE($L$105:L141)</f>
        <v>2.6977384073769276E-3</v>
      </c>
    </row>
    <row r="142" spans="1:14" x14ac:dyDescent="0.25">
      <c r="A142" s="29" t="s">
        <v>264</v>
      </c>
      <c r="B142" s="11" t="s">
        <v>193</v>
      </c>
      <c r="C142" s="29">
        <v>3</v>
      </c>
      <c r="D142" s="29" t="s">
        <v>193</v>
      </c>
      <c r="E142" s="29" t="s">
        <v>13</v>
      </c>
      <c r="F142" s="29">
        <v>1</v>
      </c>
      <c r="G142" s="29">
        <v>1</v>
      </c>
      <c r="H142" s="29">
        <v>2000</v>
      </c>
      <c r="I142" s="29">
        <v>75</v>
      </c>
      <c r="J142" s="14">
        <v>16980.090063810301</v>
      </c>
      <c r="K142" s="43">
        <f t="shared" si="2"/>
        <v>4.7166916843917503</v>
      </c>
      <c r="L142" s="182">
        <v>1.31577043671502E-3</v>
      </c>
      <c r="M142" s="21"/>
      <c r="N142" s="12">
        <f>AVERAGE($L$105:L142)</f>
        <v>2.6603879216833626E-3</v>
      </c>
    </row>
    <row r="143" spans="1:14" x14ac:dyDescent="0.25">
      <c r="A143" s="29" t="s">
        <v>264</v>
      </c>
      <c r="B143" s="11" t="s">
        <v>193</v>
      </c>
      <c r="C143" s="29">
        <v>3</v>
      </c>
      <c r="D143" s="29" t="s">
        <v>193</v>
      </c>
      <c r="E143" s="29" t="s">
        <v>13</v>
      </c>
      <c r="F143" s="29">
        <v>1</v>
      </c>
      <c r="G143" s="29">
        <v>1</v>
      </c>
      <c r="H143" s="29">
        <v>2000</v>
      </c>
      <c r="I143" s="29">
        <v>75</v>
      </c>
      <c r="J143" s="14">
        <v>17498.077417135199</v>
      </c>
      <c r="K143" s="43">
        <f t="shared" si="2"/>
        <v>4.8605770603153333</v>
      </c>
      <c r="L143" s="182">
        <v>6.9610655695160695E-4</v>
      </c>
      <c r="M143" s="21"/>
      <c r="N143" s="12">
        <f>AVERAGE($L$105:L143)</f>
        <v>2.6086963068220007E-3</v>
      </c>
    </row>
    <row r="144" spans="1:14" x14ac:dyDescent="0.25">
      <c r="A144" s="29" t="s">
        <v>264</v>
      </c>
      <c r="B144" s="11" t="s">
        <v>193</v>
      </c>
      <c r="C144" s="29">
        <v>3</v>
      </c>
      <c r="D144" s="29" t="s">
        <v>193</v>
      </c>
      <c r="E144" s="29" t="s">
        <v>13</v>
      </c>
      <c r="F144" s="29">
        <v>1</v>
      </c>
      <c r="G144" s="29">
        <v>1</v>
      </c>
      <c r="H144" s="29">
        <v>2000</v>
      </c>
      <c r="I144" s="29">
        <v>75</v>
      </c>
      <c r="J144" s="14">
        <v>16981.058769941301</v>
      </c>
      <c r="K144" s="43">
        <f t="shared" si="2"/>
        <v>4.7169607694281392</v>
      </c>
      <c r="L144" s="182">
        <v>4.1587888597398E-4</v>
      </c>
      <c r="M144" s="21"/>
      <c r="N144" s="12">
        <f>AVERAGE($L$105:L144)</f>
        <v>2.5524702191079491E-3</v>
      </c>
    </row>
    <row r="145" spans="1:14" x14ac:dyDescent="0.25">
      <c r="A145" s="29" t="s">
        <v>264</v>
      </c>
      <c r="B145" s="11" t="s">
        <v>193</v>
      </c>
      <c r="C145" s="29">
        <v>3</v>
      </c>
      <c r="D145" s="29" t="s">
        <v>193</v>
      </c>
      <c r="E145" s="29" t="s">
        <v>13</v>
      </c>
      <c r="F145" s="29">
        <v>1</v>
      </c>
      <c r="G145" s="29">
        <v>1</v>
      </c>
      <c r="H145" s="29">
        <v>2000</v>
      </c>
      <c r="I145" s="29">
        <v>75</v>
      </c>
      <c r="J145" s="14">
        <v>17105.681602954799</v>
      </c>
      <c r="K145" s="43">
        <f t="shared" si="2"/>
        <v>4.7515782230429995</v>
      </c>
      <c r="L145" s="182">
        <v>5.5833459023520301E-4</v>
      </c>
      <c r="M145" s="21"/>
      <c r="N145" s="12">
        <f>AVERAGE($L$105:L145)</f>
        <v>2.5026168283861306E-3</v>
      </c>
    </row>
    <row r="146" spans="1:14" x14ac:dyDescent="0.25">
      <c r="A146" s="29" t="s">
        <v>264</v>
      </c>
      <c r="B146" s="11" t="s">
        <v>193</v>
      </c>
      <c r="C146" s="29">
        <v>3</v>
      </c>
      <c r="D146" s="29" t="s">
        <v>193</v>
      </c>
      <c r="E146" s="29" t="s">
        <v>13</v>
      </c>
      <c r="F146" s="29">
        <v>1</v>
      </c>
      <c r="G146" s="29">
        <v>1</v>
      </c>
      <c r="H146" s="29">
        <v>2000</v>
      </c>
      <c r="I146" s="29">
        <v>75</v>
      </c>
      <c r="J146" s="14">
        <v>17265.817299365899</v>
      </c>
      <c r="K146" s="43">
        <f t="shared" si="2"/>
        <v>4.7960603609349723</v>
      </c>
      <c r="L146" s="182">
        <v>3.7839409199195002E-4</v>
      </c>
      <c r="M146" s="21"/>
      <c r="N146" s="12">
        <f>AVERAGE($L$105:L146)</f>
        <v>2.4508065177423696E-3</v>
      </c>
    </row>
    <row r="147" spans="1:14" x14ac:dyDescent="0.25">
      <c r="A147" s="29" t="s">
        <v>264</v>
      </c>
      <c r="B147" s="11" t="s">
        <v>193</v>
      </c>
      <c r="C147" s="29">
        <v>3</v>
      </c>
      <c r="D147" s="29" t="s">
        <v>193</v>
      </c>
      <c r="E147" s="29" t="s">
        <v>13</v>
      </c>
      <c r="F147" s="29">
        <v>1</v>
      </c>
      <c r="G147" s="29">
        <v>1</v>
      </c>
      <c r="H147" s="29">
        <v>2000</v>
      </c>
      <c r="I147" s="29">
        <v>75</v>
      </c>
      <c r="J147" s="14">
        <v>18045.487330436699</v>
      </c>
      <c r="K147" s="43">
        <f t="shared" si="2"/>
        <v>5.01263536956575</v>
      </c>
      <c r="L147" s="182">
        <v>4.2991904628250399E-4</v>
      </c>
      <c r="M147" s="21"/>
      <c r="N147" s="12">
        <f>AVERAGE($L$105:L147)</f>
        <v>2.402690149374278E-3</v>
      </c>
    </row>
    <row r="148" spans="1:14" x14ac:dyDescent="0.25">
      <c r="A148" s="29" t="s">
        <v>264</v>
      </c>
      <c r="B148" s="11" t="s">
        <v>193</v>
      </c>
      <c r="C148" s="29">
        <v>3</v>
      </c>
      <c r="D148" s="29" t="s">
        <v>193</v>
      </c>
      <c r="E148" s="29" t="s">
        <v>13</v>
      </c>
      <c r="F148" s="29">
        <v>1</v>
      </c>
      <c r="G148" s="29">
        <v>1</v>
      </c>
      <c r="H148" s="29">
        <v>2000</v>
      </c>
      <c r="I148" s="29">
        <v>75</v>
      </c>
      <c r="J148" s="14">
        <v>17540.808810234001</v>
      </c>
      <c r="K148" s="43">
        <f t="shared" si="2"/>
        <v>4.8724468917316672</v>
      </c>
      <c r="L148" s="182">
        <v>4.3208022260141402E-4</v>
      </c>
      <c r="M148" s="21"/>
      <c r="N148" s="12">
        <f>AVERAGE($L$105:L148)</f>
        <v>2.3568620115423508E-3</v>
      </c>
    </row>
    <row r="149" spans="1:14" x14ac:dyDescent="0.25">
      <c r="A149" s="29" t="s">
        <v>264</v>
      </c>
      <c r="B149" s="11" t="s">
        <v>193</v>
      </c>
      <c r="C149" s="29">
        <v>3</v>
      </c>
      <c r="D149" s="29" t="s">
        <v>193</v>
      </c>
      <c r="E149" s="29" t="s">
        <v>13</v>
      </c>
      <c r="F149" s="29">
        <v>1</v>
      </c>
      <c r="G149" s="29">
        <v>1</v>
      </c>
      <c r="H149" s="29">
        <v>2000</v>
      </c>
      <c r="I149" s="29">
        <v>75</v>
      </c>
      <c r="J149" s="14">
        <v>17559.740526437701</v>
      </c>
      <c r="K149" s="43">
        <f t="shared" si="2"/>
        <v>4.8777057017882504</v>
      </c>
      <c r="L149" s="182">
        <v>6.8020632354924798E-4</v>
      </c>
      <c r="M149" s="21"/>
      <c r="N149" s="12">
        <f>AVERAGE($L$105:L149)</f>
        <v>2.3187562004515984E-3</v>
      </c>
    </row>
    <row r="150" spans="1:14" x14ac:dyDescent="0.25">
      <c r="A150" s="29" t="s">
        <v>264</v>
      </c>
      <c r="B150" s="11" t="s">
        <v>193</v>
      </c>
      <c r="C150" s="29">
        <v>3</v>
      </c>
      <c r="D150" s="29" t="s">
        <v>193</v>
      </c>
      <c r="E150" s="29" t="s">
        <v>13</v>
      </c>
      <c r="F150" s="29">
        <v>1</v>
      </c>
      <c r="G150" s="29">
        <v>1</v>
      </c>
      <c r="H150" s="29">
        <v>2000</v>
      </c>
      <c r="I150" s="29">
        <v>75</v>
      </c>
      <c r="J150" s="14">
        <v>17562.0638356208</v>
      </c>
      <c r="K150" s="43">
        <f t="shared" si="2"/>
        <v>4.8783510654502225</v>
      </c>
      <c r="L150" s="182">
        <v>3.9514582117019598E-4</v>
      </c>
      <c r="M150" s="21"/>
      <c r="N150" s="12">
        <f>AVERAGE($L$105:L150)</f>
        <v>2.2760093031342337E-3</v>
      </c>
    </row>
    <row r="151" spans="1:14" x14ac:dyDescent="0.25">
      <c r="A151" s="29" t="s">
        <v>264</v>
      </c>
      <c r="B151" s="11" t="s">
        <v>193</v>
      </c>
      <c r="C151" s="29">
        <v>3</v>
      </c>
      <c r="D151" s="29" t="s">
        <v>193</v>
      </c>
      <c r="E151" s="29" t="s">
        <v>13</v>
      </c>
      <c r="F151" s="29">
        <v>1</v>
      </c>
      <c r="G151" s="29">
        <v>1</v>
      </c>
      <c r="H151" s="29">
        <v>2000</v>
      </c>
      <c r="I151" s="29">
        <v>75</v>
      </c>
      <c r="J151" s="14">
        <v>17587.2443566322</v>
      </c>
      <c r="K151" s="43">
        <f t="shared" si="2"/>
        <v>4.8853456546200551</v>
      </c>
      <c r="L151" s="182">
        <v>5.4363917328964203E-4</v>
      </c>
      <c r="M151" s="21"/>
      <c r="N151" s="12">
        <f>AVERAGE($L$105:L151)</f>
        <v>2.2383490829202212E-3</v>
      </c>
    </row>
    <row r="152" spans="1:14" x14ac:dyDescent="0.25">
      <c r="A152" s="29" t="s">
        <v>264</v>
      </c>
      <c r="B152" s="11" t="s">
        <v>193</v>
      </c>
      <c r="C152" s="29">
        <v>3</v>
      </c>
      <c r="D152" s="29" t="s">
        <v>193</v>
      </c>
      <c r="E152" s="29" t="s">
        <v>13</v>
      </c>
      <c r="F152" s="29">
        <v>1</v>
      </c>
      <c r="G152" s="29">
        <v>1</v>
      </c>
      <c r="H152" s="29">
        <v>2000</v>
      </c>
      <c r="I152" s="29">
        <v>75</v>
      </c>
      <c r="J152" s="14">
        <v>18148.330853700601</v>
      </c>
      <c r="K152" s="43">
        <f t="shared" si="2"/>
        <v>5.0412030149168334</v>
      </c>
      <c r="L152" s="182">
        <v>4.6370945271336498E-4</v>
      </c>
      <c r="M152" s="21"/>
      <c r="N152" s="12">
        <f>AVERAGE($L$105:L152)</f>
        <v>2.2005907929158199E-3</v>
      </c>
    </row>
    <row r="153" spans="1:14" x14ac:dyDescent="0.25">
      <c r="A153" s="29" t="s">
        <v>264</v>
      </c>
      <c r="B153" s="11" t="s">
        <v>193</v>
      </c>
      <c r="C153" s="29">
        <v>3</v>
      </c>
      <c r="D153" s="29" t="s">
        <v>193</v>
      </c>
      <c r="E153" s="29" t="s">
        <v>13</v>
      </c>
      <c r="F153" s="29">
        <v>1</v>
      </c>
      <c r="G153" s="29">
        <v>1</v>
      </c>
      <c r="H153" s="29">
        <v>2000</v>
      </c>
      <c r="I153" s="29">
        <v>75</v>
      </c>
      <c r="J153" s="14">
        <v>17573.3435144424</v>
      </c>
      <c r="K153" s="43">
        <f t="shared" si="2"/>
        <v>4.881484309567333</v>
      </c>
      <c r="L153" s="182">
        <v>4.2201222327065499E-4</v>
      </c>
      <c r="M153" s="21"/>
      <c r="N153" s="12">
        <f>AVERAGE($L$105:L153)</f>
        <v>2.1635370727148789E-3</v>
      </c>
    </row>
    <row r="154" spans="1:14" ht="15.75" thickBot="1" x14ac:dyDescent="0.3">
      <c r="A154" s="29" t="s">
        <v>264</v>
      </c>
      <c r="B154" s="11" t="s">
        <v>193</v>
      </c>
      <c r="C154" s="29">
        <v>3</v>
      </c>
      <c r="D154" s="29" t="s">
        <v>193</v>
      </c>
      <c r="E154" s="29" t="s">
        <v>13</v>
      </c>
      <c r="F154" s="29">
        <v>1</v>
      </c>
      <c r="G154" s="29">
        <v>1</v>
      </c>
      <c r="H154" s="29">
        <v>2000</v>
      </c>
      <c r="I154" s="29">
        <v>75</v>
      </c>
      <c r="J154" s="14">
        <v>17695.821329832001</v>
      </c>
      <c r="K154" s="43">
        <f t="shared" si="2"/>
        <v>4.9155059249533339</v>
      </c>
      <c r="L154" s="182">
        <v>7.0678581165337204E-4</v>
      </c>
      <c r="M154" s="21"/>
      <c r="N154" s="12">
        <f>AVERAGE($L$105:L154)</f>
        <v>2.1338074551421949E-3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16703.0559006166</v>
      </c>
      <c r="K155" s="44">
        <f>J155/3600</f>
        <v>4.6397377501712782</v>
      </c>
      <c r="L155" s="19">
        <f>AVERAGE(L105:L154)</f>
        <v>2.1338074551421949E-3</v>
      </c>
      <c r="M155" s="181">
        <f>_xlfn.STDEV.P(L105:L154)</f>
        <v>1.0936563459911423E-2</v>
      </c>
      <c r="N155" s="5"/>
    </row>
    <row r="156" spans="1:14" x14ac:dyDescent="0.25">
      <c r="A156" s="29" t="s">
        <v>265</v>
      </c>
      <c r="B156" s="11"/>
      <c r="C156" s="29">
        <v>3</v>
      </c>
      <c r="D156" s="29" t="s">
        <v>266</v>
      </c>
      <c r="E156" s="29" t="s">
        <v>48</v>
      </c>
      <c r="F156" s="29" t="s">
        <v>267</v>
      </c>
      <c r="G156" s="29" t="s">
        <v>268</v>
      </c>
      <c r="H156" s="29">
        <v>2000</v>
      </c>
      <c r="I156" s="29">
        <v>75</v>
      </c>
      <c r="J156" s="14">
        <v>13389.9826421737</v>
      </c>
      <c r="K156" s="43">
        <f>J156/3600</f>
        <v>3.7194396228260276</v>
      </c>
      <c r="L156" s="182">
        <v>4.3819856602148499E-4</v>
      </c>
      <c r="M156" s="27"/>
      <c r="N156" s="12">
        <f>AVERAGE($L156:L156)</f>
        <v>4.3819856602148499E-4</v>
      </c>
    </row>
    <row r="157" spans="1:14" x14ac:dyDescent="0.25">
      <c r="A157" s="29" t="s">
        <v>265</v>
      </c>
      <c r="B157" s="11"/>
      <c r="C157" s="29">
        <v>3</v>
      </c>
      <c r="D157" s="29" t="s">
        <v>266</v>
      </c>
      <c r="E157" s="29" t="s">
        <v>48</v>
      </c>
      <c r="F157" s="29" t="s">
        <v>267</v>
      </c>
      <c r="G157" s="29" t="s">
        <v>268</v>
      </c>
      <c r="H157" s="29">
        <v>2000</v>
      </c>
      <c r="I157" s="29">
        <v>75</v>
      </c>
      <c r="J157" s="14">
        <v>13445.238213300699</v>
      </c>
      <c r="K157" s="43">
        <f t="shared" ref="K157:K205" si="3">J157/3600</f>
        <v>3.7347883925835275</v>
      </c>
      <c r="L157" s="182">
        <v>3.2728249526395401E-4</v>
      </c>
      <c r="M157" s="21"/>
      <c r="N157" s="12">
        <f>AVERAGE($L157:L157)</f>
        <v>3.2728249526395401E-4</v>
      </c>
    </row>
    <row r="158" spans="1:14" x14ac:dyDescent="0.25">
      <c r="A158" s="29" t="s">
        <v>265</v>
      </c>
      <c r="B158" s="11"/>
      <c r="C158" s="29">
        <v>3</v>
      </c>
      <c r="D158" s="29" t="s">
        <v>266</v>
      </c>
      <c r="E158" s="29" t="s">
        <v>48</v>
      </c>
      <c r="F158" s="29" t="s">
        <v>267</v>
      </c>
      <c r="G158" s="29" t="s">
        <v>268</v>
      </c>
      <c r="H158" s="29">
        <v>2000</v>
      </c>
      <c r="I158" s="29">
        <v>75</v>
      </c>
      <c r="J158" s="14">
        <v>13489.405514240199</v>
      </c>
      <c r="K158" s="43">
        <f t="shared" si="3"/>
        <v>3.7470570872889444</v>
      </c>
      <c r="L158" s="182">
        <v>5.8055264601471397E-4</v>
      </c>
      <c r="M158" s="21"/>
      <c r="N158" s="12">
        <f>AVERAGE($L158:L158)</f>
        <v>5.8055264601471397E-4</v>
      </c>
    </row>
    <row r="159" spans="1:14" x14ac:dyDescent="0.25">
      <c r="A159" s="29" t="s">
        <v>265</v>
      </c>
      <c r="B159" s="11"/>
      <c r="C159" s="29">
        <v>3</v>
      </c>
      <c r="D159" s="29" t="s">
        <v>266</v>
      </c>
      <c r="E159" s="29" t="s">
        <v>48</v>
      </c>
      <c r="F159" s="29" t="s">
        <v>267</v>
      </c>
      <c r="G159" s="29" t="s">
        <v>268</v>
      </c>
      <c r="H159" s="29">
        <v>2000</v>
      </c>
      <c r="I159" s="29">
        <v>75</v>
      </c>
      <c r="J159" s="14">
        <v>13461.782141447</v>
      </c>
      <c r="K159" s="43">
        <f t="shared" si="3"/>
        <v>3.7393839281797221</v>
      </c>
      <c r="L159" s="182">
        <v>1.7618019013689601E-4</v>
      </c>
      <c r="M159" s="21"/>
      <c r="N159" s="12">
        <f>AVERAGE($L159:L159)</f>
        <v>1.7618019013689601E-4</v>
      </c>
    </row>
    <row r="160" spans="1:14" x14ac:dyDescent="0.25">
      <c r="A160" s="29" t="s">
        <v>265</v>
      </c>
      <c r="B160" s="11"/>
      <c r="C160" s="29">
        <v>3</v>
      </c>
      <c r="D160" s="29" t="s">
        <v>266</v>
      </c>
      <c r="E160" s="29" t="s">
        <v>48</v>
      </c>
      <c r="F160" s="29" t="s">
        <v>267</v>
      </c>
      <c r="G160" s="29" t="s">
        <v>268</v>
      </c>
      <c r="H160" s="29">
        <v>2000</v>
      </c>
      <c r="I160" s="29">
        <v>75</v>
      </c>
      <c r="J160" s="14">
        <v>13514.605767249999</v>
      </c>
      <c r="K160" s="43">
        <f t="shared" si="3"/>
        <v>3.7540571575694441</v>
      </c>
      <c r="L160" s="182">
        <v>1.1147469075876799E-3</v>
      </c>
      <c r="M160" s="21"/>
      <c r="N160" s="12">
        <f>AVERAGE($L160:L160)</f>
        <v>1.1147469075876799E-3</v>
      </c>
    </row>
    <row r="161" spans="1:14" x14ac:dyDescent="0.25">
      <c r="A161" s="29" t="s">
        <v>265</v>
      </c>
      <c r="B161" s="11"/>
      <c r="C161" s="29">
        <v>3</v>
      </c>
      <c r="D161" s="29" t="s">
        <v>266</v>
      </c>
      <c r="E161" s="29" t="s">
        <v>48</v>
      </c>
      <c r="F161" s="29" t="s">
        <v>267</v>
      </c>
      <c r="G161" s="29" t="s">
        <v>268</v>
      </c>
      <c r="H161" s="29">
        <v>2000</v>
      </c>
      <c r="I161" s="29">
        <v>75</v>
      </c>
      <c r="J161" s="14">
        <v>13532.2772040367</v>
      </c>
      <c r="K161" s="43">
        <f t="shared" si="3"/>
        <v>3.7589658900101943</v>
      </c>
      <c r="L161" s="182">
        <v>3.1357750620442597E-4</v>
      </c>
      <c r="M161" s="21"/>
      <c r="N161" s="12">
        <f>AVERAGE($L161:L161)</f>
        <v>3.1357750620442597E-4</v>
      </c>
    </row>
    <row r="162" spans="1:14" x14ac:dyDescent="0.25">
      <c r="A162" s="29" t="s">
        <v>265</v>
      </c>
      <c r="B162" s="11"/>
      <c r="C162" s="29">
        <v>3</v>
      </c>
      <c r="D162" s="29" t="s">
        <v>266</v>
      </c>
      <c r="E162" s="29" t="s">
        <v>48</v>
      </c>
      <c r="F162" s="29" t="s">
        <v>267</v>
      </c>
      <c r="G162" s="29" t="s">
        <v>268</v>
      </c>
      <c r="H162" s="29">
        <v>2000</v>
      </c>
      <c r="I162" s="29">
        <v>75</v>
      </c>
      <c r="J162" s="14">
        <v>13546.828371047901</v>
      </c>
      <c r="K162" s="43">
        <f t="shared" si="3"/>
        <v>3.7630078808466392</v>
      </c>
      <c r="L162" s="182">
        <v>1.00421552446038E-3</v>
      </c>
      <c r="M162" s="21"/>
      <c r="N162" s="12">
        <f>AVERAGE($L162:L162)</f>
        <v>1.00421552446038E-3</v>
      </c>
    </row>
    <row r="163" spans="1:14" x14ac:dyDescent="0.25">
      <c r="A163" s="29" t="s">
        <v>265</v>
      </c>
      <c r="B163" s="11"/>
      <c r="C163" s="29">
        <v>3</v>
      </c>
      <c r="D163" s="29" t="s">
        <v>266</v>
      </c>
      <c r="E163" s="29" t="s">
        <v>48</v>
      </c>
      <c r="F163" s="29" t="s">
        <v>267</v>
      </c>
      <c r="G163" s="29" t="s">
        <v>268</v>
      </c>
      <c r="H163" s="29">
        <v>2000</v>
      </c>
      <c r="I163" s="29">
        <v>75</v>
      </c>
      <c r="J163" s="14">
        <v>13547.720181226699</v>
      </c>
      <c r="K163" s="43">
        <f t="shared" si="3"/>
        <v>3.7632556058963056</v>
      </c>
      <c r="L163" s="182">
        <v>3.5894138524844501E-4</v>
      </c>
      <c r="M163" s="21"/>
      <c r="N163" s="12">
        <f>AVERAGE($L163:L163)</f>
        <v>3.5894138524844501E-4</v>
      </c>
    </row>
    <row r="164" spans="1:14" x14ac:dyDescent="0.25">
      <c r="A164" s="29" t="s">
        <v>265</v>
      </c>
      <c r="B164" s="11"/>
      <c r="C164" s="29">
        <v>3</v>
      </c>
      <c r="D164" s="29" t="s">
        <v>266</v>
      </c>
      <c r="E164" s="29" t="s">
        <v>48</v>
      </c>
      <c r="F164" s="29" t="s">
        <v>267</v>
      </c>
      <c r="G164" s="29" t="s">
        <v>268</v>
      </c>
      <c r="H164" s="29">
        <v>2000</v>
      </c>
      <c r="I164" s="29">
        <v>75</v>
      </c>
      <c r="J164" s="14">
        <v>13565.627613306</v>
      </c>
      <c r="K164" s="43">
        <f t="shared" si="3"/>
        <v>3.768229892585</v>
      </c>
      <c r="L164" s="182">
        <v>3.43771621747083E-4</v>
      </c>
      <c r="M164" s="21"/>
      <c r="N164" s="12">
        <f>AVERAGE($L164:L164)</f>
        <v>3.43771621747083E-4</v>
      </c>
    </row>
    <row r="165" spans="1:14" x14ac:dyDescent="0.25">
      <c r="A165" s="29" t="s">
        <v>265</v>
      </c>
      <c r="B165" s="11"/>
      <c r="C165" s="29">
        <v>3</v>
      </c>
      <c r="D165" s="29" t="s">
        <v>266</v>
      </c>
      <c r="E165" s="29" t="s">
        <v>48</v>
      </c>
      <c r="F165" s="29" t="s">
        <v>267</v>
      </c>
      <c r="G165" s="29" t="s">
        <v>268</v>
      </c>
      <c r="H165" s="29">
        <v>2000</v>
      </c>
      <c r="I165" s="29">
        <v>75</v>
      </c>
      <c r="J165" s="14">
        <v>13602.8389718532</v>
      </c>
      <c r="K165" s="43">
        <f t="shared" si="3"/>
        <v>3.7785663810703332</v>
      </c>
      <c r="L165" s="182">
        <v>7.7574322486980503E-4</v>
      </c>
      <c r="M165" s="21"/>
      <c r="N165" s="12">
        <f>AVERAGE($L165:L165)</f>
        <v>7.7574322486980503E-4</v>
      </c>
    </row>
    <row r="166" spans="1:14" x14ac:dyDescent="0.25">
      <c r="A166" s="29" t="s">
        <v>265</v>
      </c>
      <c r="B166" s="11"/>
      <c r="C166" s="29">
        <v>3</v>
      </c>
      <c r="D166" s="29" t="s">
        <v>266</v>
      </c>
      <c r="E166" s="29" t="s">
        <v>48</v>
      </c>
      <c r="F166" s="29" t="s">
        <v>267</v>
      </c>
      <c r="G166" s="29" t="s">
        <v>268</v>
      </c>
      <c r="H166" s="29">
        <v>2000</v>
      </c>
      <c r="I166" s="29">
        <v>75</v>
      </c>
      <c r="J166" s="14">
        <v>13606.7142927646</v>
      </c>
      <c r="K166" s="43">
        <f t="shared" si="3"/>
        <v>3.7796428591012776</v>
      </c>
      <c r="L166" s="182">
        <v>4.6303805638505801E-4</v>
      </c>
      <c r="M166" s="21"/>
      <c r="N166" s="12">
        <f>AVERAGE($L166:L166)</f>
        <v>4.6303805638505801E-4</v>
      </c>
    </row>
    <row r="167" spans="1:14" x14ac:dyDescent="0.25">
      <c r="A167" s="29" t="s">
        <v>265</v>
      </c>
      <c r="B167" s="11"/>
      <c r="C167" s="29">
        <v>3</v>
      </c>
      <c r="D167" s="29" t="s">
        <v>266</v>
      </c>
      <c r="E167" s="29" t="s">
        <v>48</v>
      </c>
      <c r="F167" s="29" t="s">
        <v>267</v>
      </c>
      <c r="G167" s="29" t="s">
        <v>268</v>
      </c>
      <c r="H167" s="29">
        <v>2000</v>
      </c>
      <c r="I167" s="29">
        <v>75</v>
      </c>
      <c r="J167" s="14">
        <v>13831.8310174942</v>
      </c>
      <c r="K167" s="43">
        <f t="shared" si="3"/>
        <v>3.8421752826372777</v>
      </c>
      <c r="L167" s="182">
        <v>7.5101649117682596E-4</v>
      </c>
      <c r="M167" s="21"/>
      <c r="N167" s="12">
        <f>AVERAGE($L167:L167)</f>
        <v>7.5101649117682596E-4</v>
      </c>
    </row>
    <row r="168" spans="1:14" x14ac:dyDescent="0.25">
      <c r="A168" s="29" t="s">
        <v>265</v>
      </c>
      <c r="B168" s="11"/>
      <c r="C168" s="29">
        <v>3</v>
      </c>
      <c r="D168" s="29" t="s">
        <v>266</v>
      </c>
      <c r="E168" s="29" t="s">
        <v>48</v>
      </c>
      <c r="F168" s="29" t="s">
        <v>267</v>
      </c>
      <c r="G168" s="29" t="s">
        <v>268</v>
      </c>
      <c r="H168" s="29">
        <v>2000</v>
      </c>
      <c r="I168" s="29">
        <v>75</v>
      </c>
      <c r="J168" s="14">
        <v>13836.3280189037</v>
      </c>
      <c r="K168" s="43">
        <f t="shared" si="3"/>
        <v>3.8434244496954721</v>
      </c>
      <c r="L168" s="182">
        <v>5.0059314947939796E-4</v>
      </c>
      <c r="M168" s="21"/>
      <c r="N168" s="12">
        <f>AVERAGE($L168:L168)</f>
        <v>5.0059314947939796E-4</v>
      </c>
    </row>
    <row r="169" spans="1:14" x14ac:dyDescent="0.25">
      <c r="A169" s="29" t="s">
        <v>265</v>
      </c>
      <c r="B169" s="11"/>
      <c r="C169" s="29">
        <v>3</v>
      </c>
      <c r="D169" s="29" t="s">
        <v>266</v>
      </c>
      <c r="E169" s="29" t="s">
        <v>48</v>
      </c>
      <c r="F169" s="29" t="s">
        <v>267</v>
      </c>
      <c r="G169" s="29" t="s">
        <v>268</v>
      </c>
      <c r="H169" s="29">
        <v>2000</v>
      </c>
      <c r="I169" s="29">
        <v>75</v>
      </c>
      <c r="J169" s="14">
        <v>13888.2548923492</v>
      </c>
      <c r="K169" s="43">
        <f t="shared" si="3"/>
        <v>3.8578485812081111</v>
      </c>
      <c r="L169" s="182">
        <v>2.84246122304684E-4</v>
      </c>
      <c r="M169" s="21"/>
      <c r="N169" s="12">
        <f>AVERAGE($L169:L169)</f>
        <v>2.84246122304684E-4</v>
      </c>
    </row>
    <row r="170" spans="1:14" x14ac:dyDescent="0.25">
      <c r="A170" s="29" t="s">
        <v>265</v>
      </c>
      <c r="B170" s="11"/>
      <c r="C170" s="29">
        <v>3</v>
      </c>
      <c r="D170" s="29" t="s">
        <v>266</v>
      </c>
      <c r="E170" s="29" t="s">
        <v>48</v>
      </c>
      <c r="F170" s="29" t="s">
        <v>267</v>
      </c>
      <c r="G170" s="29" t="s">
        <v>268</v>
      </c>
      <c r="H170" s="29">
        <v>2000</v>
      </c>
      <c r="I170" s="29">
        <v>75</v>
      </c>
      <c r="J170" s="14">
        <v>14331.8742134571</v>
      </c>
      <c r="K170" s="43">
        <f t="shared" si="3"/>
        <v>3.9810761704047501</v>
      </c>
      <c r="L170" s="182">
        <v>7.4616698714792399E-4</v>
      </c>
      <c r="M170" s="21"/>
      <c r="N170" s="12">
        <f>AVERAGE($L170:L170)</f>
        <v>7.4616698714792399E-4</v>
      </c>
    </row>
    <row r="171" spans="1:14" x14ac:dyDescent="0.25">
      <c r="A171" s="29" t="s">
        <v>265</v>
      </c>
      <c r="B171" s="11"/>
      <c r="C171" s="29">
        <v>3</v>
      </c>
      <c r="D171" s="29" t="s">
        <v>266</v>
      </c>
      <c r="E171" s="29" t="s">
        <v>48</v>
      </c>
      <c r="F171" s="29" t="s">
        <v>267</v>
      </c>
      <c r="G171" s="29" t="s">
        <v>268</v>
      </c>
      <c r="H171" s="29">
        <v>2000</v>
      </c>
      <c r="I171" s="29">
        <v>75</v>
      </c>
      <c r="J171" s="14">
        <v>14367.1106100082</v>
      </c>
      <c r="K171" s="43">
        <f t="shared" si="3"/>
        <v>3.9908640583356112</v>
      </c>
      <c r="L171" s="182">
        <v>5.0964313874914504E-4</v>
      </c>
      <c r="M171" s="21"/>
      <c r="N171" s="12">
        <f>AVERAGE($L171:L171)</f>
        <v>5.0964313874914504E-4</v>
      </c>
    </row>
    <row r="172" spans="1:14" x14ac:dyDescent="0.25">
      <c r="A172" s="29" t="s">
        <v>265</v>
      </c>
      <c r="B172" s="11"/>
      <c r="C172" s="29">
        <v>3</v>
      </c>
      <c r="D172" s="29" t="s">
        <v>266</v>
      </c>
      <c r="E172" s="29" t="s">
        <v>48</v>
      </c>
      <c r="F172" s="29" t="s">
        <v>267</v>
      </c>
      <c r="G172" s="29" t="s">
        <v>268</v>
      </c>
      <c r="H172" s="29">
        <v>2000</v>
      </c>
      <c r="I172" s="29">
        <v>75</v>
      </c>
      <c r="J172" s="14">
        <v>14493.236419439299</v>
      </c>
      <c r="K172" s="43">
        <f t="shared" si="3"/>
        <v>4.0258990053998058</v>
      </c>
      <c r="L172" s="182">
        <v>2.9925722971408899E-4</v>
      </c>
      <c r="M172" s="21"/>
      <c r="N172" s="12">
        <f>AVERAGE($L172:L172)</f>
        <v>2.9925722971408899E-4</v>
      </c>
    </row>
    <row r="173" spans="1:14" x14ac:dyDescent="0.25">
      <c r="A173" s="29" t="s">
        <v>265</v>
      </c>
      <c r="B173" s="11"/>
      <c r="C173" s="29">
        <v>3</v>
      </c>
      <c r="D173" s="29" t="s">
        <v>266</v>
      </c>
      <c r="E173" s="29" t="s">
        <v>48</v>
      </c>
      <c r="F173" s="29" t="s">
        <v>267</v>
      </c>
      <c r="G173" s="29" t="s">
        <v>268</v>
      </c>
      <c r="H173" s="29">
        <v>2000</v>
      </c>
      <c r="I173" s="29">
        <v>75</v>
      </c>
      <c r="J173" s="14">
        <v>14505.248002529101</v>
      </c>
      <c r="K173" s="43">
        <f t="shared" si="3"/>
        <v>4.0292355562580839</v>
      </c>
      <c r="L173" s="182">
        <v>1.51903518567289E-3</v>
      </c>
      <c r="M173" s="21"/>
      <c r="N173" s="12">
        <f>AVERAGE($L173:L173)</f>
        <v>1.51903518567289E-3</v>
      </c>
    </row>
    <row r="174" spans="1:14" x14ac:dyDescent="0.25">
      <c r="A174" s="29" t="s">
        <v>265</v>
      </c>
      <c r="B174" s="11"/>
      <c r="C174" s="29">
        <v>3</v>
      </c>
      <c r="D174" s="29" t="s">
        <v>266</v>
      </c>
      <c r="E174" s="29" t="s">
        <v>48</v>
      </c>
      <c r="F174" s="29" t="s">
        <v>267</v>
      </c>
      <c r="G174" s="29" t="s">
        <v>268</v>
      </c>
      <c r="H174" s="29">
        <v>2000</v>
      </c>
      <c r="I174" s="29">
        <v>75</v>
      </c>
      <c r="J174" s="14">
        <v>14592.453126430501</v>
      </c>
      <c r="K174" s="43">
        <f t="shared" si="3"/>
        <v>4.0534592017862501</v>
      </c>
      <c r="L174" s="182">
        <v>4.1790911566576202E-4</v>
      </c>
      <c r="M174" s="21"/>
      <c r="N174" s="12">
        <f>AVERAGE($L174:L174)</f>
        <v>4.1790911566576202E-4</v>
      </c>
    </row>
    <row r="175" spans="1:14" x14ac:dyDescent="0.25">
      <c r="A175" s="29" t="s">
        <v>265</v>
      </c>
      <c r="B175" s="11"/>
      <c r="C175" s="29">
        <v>3</v>
      </c>
      <c r="D175" s="29" t="s">
        <v>266</v>
      </c>
      <c r="E175" s="29" t="s">
        <v>48</v>
      </c>
      <c r="F175" s="29" t="s">
        <v>267</v>
      </c>
      <c r="G175" s="29" t="s">
        <v>268</v>
      </c>
      <c r="H175" s="29">
        <v>2000</v>
      </c>
      <c r="I175" s="29">
        <v>75</v>
      </c>
      <c r="J175" s="14">
        <v>17479.073828935601</v>
      </c>
      <c r="K175" s="43">
        <f t="shared" si="3"/>
        <v>4.8552982858154445</v>
      </c>
      <c r="L175" s="182">
        <v>8.0204385478811801E-4</v>
      </c>
      <c r="M175" s="21"/>
      <c r="N175" s="12">
        <f>AVERAGE($L175:L175)</f>
        <v>8.0204385478811801E-4</v>
      </c>
    </row>
    <row r="176" spans="1:14" x14ac:dyDescent="0.25">
      <c r="A176" s="29" t="s">
        <v>265</v>
      </c>
      <c r="B176" s="11"/>
      <c r="C176" s="29">
        <v>3</v>
      </c>
      <c r="D176" s="29" t="s">
        <v>266</v>
      </c>
      <c r="E176" s="29" t="s">
        <v>48</v>
      </c>
      <c r="F176" s="29" t="s">
        <v>267</v>
      </c>
      <c r="G176" s="29" t="s">
        <v>268</v>
      </c>
      <c r="H176" s="29">
        <v>2000</v>
      </c>
      <c r="I176" s="29">
        <v>75</v>
      </c>
      <c r="J176" s="14">
        <v>17499.377518177</v>
      </c>
      <c r="K176" s="43">
        <f t="shared" si="3"/>
        <v>4.8609381994936109</v>
      </c>
      <c r="L176" s="182">
        <v>7.1030545814545001E-4</v>
      </c>
      <c r="M176" s="21"/>
      <c r="N176" s="12">
        <f>AVERAGE($L176:L176)</f>
        <v>7.1030545814545001E-4</v>
      </c>
    </row>
    <row r="177" spans="1:14" x14ac:dyDescent="0.25">
      <c r="A177" s="29" t="s">
        <v>265</v>
      </c>
      <c r="B177" s="11"/>
      <c r="C177" s="29">
        <v>3</v>
      </c>
      <c r="D177" s="29" t="s">
        <v>266</v>
      </c>
      <c r="E177" s="29" t="s">
        <v>48</v>
      </c>
      <c r="F177" s="29" t="s">
        <v>267</v>
      </c>
      <c r="G177" s="29" t="s">
        <v>268</v>
      </c>
      <c r="H177" s="29">
        <v>2000</v>
      </c>
      <c r="I177" s="29">
        <v>75</v>
      </c>
      <c r="J177" s="14">
        <v>17372.7375206947</v>
      </c>
      <c r="K177" s="43">
        <f t="shared" si="3"/>
        <v>4.8257604224151942</v>
      </c>
      <c r="L177" s="182">
        <v>3.1405340180343298E-4</v>
      </c>
      <c r="M177" s="21"/>
      <c r="N177" s="12">
        <f>AVERAGE($L177:L177)</f>
        <v>3.1405340180343298E-4</v>
      </c>
    </row>
    <row r="178" spans="1:14" x14ac:dyDescent="0.25">
      <c r="A178" s="29" t="s">
        <v>265</v>
      </c>
      <c r="B178" s="11"/>
      <c r="C178" s="29">
        <v>3</v>
      </c>
      <c r="D178" s="29" t="s">
        <v>266</v>
      </c>
      <c r="E178" s="29" t="s">
        <v>48</v>
      </c>
      <c r="F178" s="29" t="s">
        <v>267</v>
      </c>
      <c r="G178" s="29" t="s">
        <v>268</v>
      </c>
      <c r="H178" s="29">
        <v>2000</v>
      </c>
      <c r="I178" s="29">
        <v>75</v>
      </c>
      <c r="J178" s="14">
        <v>16943.887949943499</v>
      </c>
      <c r="K178" s="43">
        <f t="shared" si="3"/>
        <v>4.7066355416509715</v>
      </c>
      <c r="L178" s="182">
        <v>3.2979186839448302E-4</v>
      </c>
      <c r="M178" s="21"/>
      <c r="N178" s="12">
        <f>AVERAGE($L178:L178)</f>
        <v>3.2979186839448302E-4</v>
      </c>
    </row>
    <row r="179" spans="1:14" x14ac:dyDescent="0.25">
      <c r="A179" s="29" t="s">
        <v>265</v>
      </c>
      <c r="B179" s="11"/>
      <c r="C179" s="29">
        <v>3</v>
      </c>
      <c r="D179" s="29" t="s">
        <v>266</v>
      </c>
      <c r="E179" s="29" t="s">
        <v>48</v>
      </c>
      <c r="F179" s="29" t="s">
        <v>267</v>
      </c>
      <c r="G179" s="29" t="s">
        <v>268</v>
      </c>
      <c r="H179" s="29">
        <v>2000</v>
      </c>
      <c r="I179" s="29">
        <v>75</v>
      </c>
      <c r="J179" s="14">
        <v>17157.4371180534</v>
      </c>
      <c r="K179" s="43">
        <f t="shared" si="3"/>
        <v>4.7659547550148336</v>
      </c>
      <c r="L179" s="182">
        <v>6.1237021084311596E-4</v>
      </c>
      <c r="M179" s="21"/>
      <c r="N179" s="12">
        <f>AVERAGE($L179:L179)</f>
        <v>6.1237021084311596E-4</v>
      </c>
    </row>
    <row r="180" spans="1:14" x14ac:dyDescent="0.25">
      <c r="A180" s="29" t="s">
        <v>265</v>
      </c>
      <c r="B180" s="11"/>
      <c r="C180" s="29">
        <v>3</v>
      </c>
      <c r="D180" s="29" t="s">
        <v>266</v>
      </c>
      <c r="E180" s="29" t="s">
        <v>48</v>
      </c>
      <c r="F180" s="29" t="s">
        <v>267</v>
      </c>
      <c r="G180" s="29" t="s">
        <v>268</v>
      </c>
      <c r="H180" s="29">
        <v>2000</v>
      </c>
      <c r="I180" s="29">
        <v>75</v>
      </c>
      <c r="J180" s="14">
        <v>17865.235752582499</v>
      </c>
      <c r="K180" s="43">
        <f t="shared" si="3"/>
        <v>4.9625654868284723</v>
      </c>
      <c r="L180" s="182">
        <v>4.0663881066749002E-4</v>
      </c>
      <c r="M180" s="21"/>
      <c r="N180" s="12">
        <f>AVERAGE($L180:L180)</f>
        <v>4.0663881066749002E-4</v>
      </c>
    </row>
    <row r="181" spans="1:14" x14ac:dyDescent="0.25">
      <c r="A181" s="29" t="s">
        <v>265</v>
      </c>
      <c r="B181" s="11"/>
      <c r="C181" s="29">
        <v>3</v>
      </c>
      <c r="D181" s="29" t="s">
        <v>266</v>
      </c>
      <c r="E181" s="29" t="s">
        <v>48</v>
      </c>
      <c r="F181" s="29" t="s">
        <v>267</v>
      </c>
      <c r="G181" s="29" t="s">
        <v>268</v>
      </c>
      <c r="H181" s="29">
        <v>2000</v>
      </c>
      <c r="I181" s="29">
        <v>75</v>
      </c>
      <c r="J181" s="14">
        <v>13483.9648058414</v>
      </c>
      <c r="K181" s="43">
        <f t="shared" si="3"/>
        <v>3.745545779400389</v>
      </c>
      <c r="L181" s="182">
        <v>3.5533462834072001E-4</v>
      </c>
      <c r="M181" s="21"/>
      <c r="N181" s="12">
        <f>AVERAGE($L181:L181)</f>
        <v>3.5533462834072001E-4</v>
      </c>
    </row>
    <row r="182" spans="1:14" x14ac:dyDescent="0.25">
      <c r="A182" s="29" t="s">
        <v>265</v>
      </c>
      <c r="B182" s="11"/>
      <c r="C182" s="29">
        <v>3</v>
      </c>
      <c r="D182" s="29" t="s">
        <v>266</v>
      </c>
      <c r="E182" s="29" t="s">
        <v>48</v>
      </c>
      <c r="F182" s="29" t="s">
        <v>267</v>
      </c>
      <c r="G182" s="29" t="s">
        <v>268</v>
      </c>
      <c r="H182" s="29">
        <v>2000</v>
      </c>
      <c r="I182" s="29">
        <v>75</v>
      </c>
      <c r="J182" s="14">
        <v>13544.5587399005</v>
      </c>
      <c r="K182" s="43">
        <f t="shared" si="3"/>
        <v>3.7623774277501387</v>
      </c>
      <c r="L182" s="182">
        <v>2.5426002632930898E-4</v>
      </c>
      <c r="M182" s="21"/>
      <c r="N182" s="12">
        <f>AVERAGE($L182:L182)</f>
        <v>2.5426002632930898E-4</v>
      </c>
    </row>
    <row r="183" spans="1:14" x14ac:dyDescent="0.25">
      <c r="A183" s="29" t="s">
        <v>265</v>
      </c>
      <c r="B183" s="11"/>
      <c r="C183" s="29">
        <v>3</v>
      </c>
      <c r="D183" s="29" t="s">
        <v>266</v>
      </c>
      <c r="E183" s="29" t="s">
        <v>48</v>
      </c>
      <c r="F183" s="29" t="s">
        <v>267</v>
      </c>
      <c r="G183" s="29" t="s">
        <v>268</v>
      </c>
      <c r="H183" s="29">
        <v>2000</v>
      </c>
      <c r="I183" s="29">
        <v>75</v>
      </c>
      <c r="J183" s="14">
        <v>13447.780628442701</v>
      </c>
      <c r="K183" s="43">
        <f t="shared" si="3"/>
        <v>3.7354946190118614</v>
      </c>
      <c r="L183" s="182">
        <v>3.03461148826672E-4</v>
      </c>
      <c r="M183" s="21"/>
      <c r="N183" s="12">
        <f>AVERAGE($L183:L183)</f>
        <v>3.03461148826672E-4</v>
      </c>
    </row>
    <row r="184" spans="1:14" x14ac:dyDescent="0.25">
      <c r="A184" s="29" t="s">
        <v>265</v>
      </c>
      <c r="B184" s="11"/>
      <c r="C184" s="29">
        <v>3</v>
      </c>
      <c r="D184" s="29" t="s">
        <v>266</v>
      </c>
      <c r="E184" s="29" t="s">
        <v>48</v>
      </c>
      <c r="F184" s="29" t="s">
        <v>267</v>
      </c>
      <c r="G184" s="29" t="s">
        <v>268</v>
      </c>
      <c r="H184" s="29">
        <v>2000</v>
      </c>
      <c r="I184" s="29">
        <v>75</v>
      </c>
      <c r="J184" s="14">
        <v>13430.591707944801</v>
      </c>
      <c r="K184" s="43">
        <f t="shared" si="3"/>
        <v>3.7307199188735556</v>
      </c>
      <c r="L184" s="182">
        <v>2.4270261273606799E-4</v>
      </c>
      <c r="M184" s="21"/>
      <c r="N184" s="12">
        <f>AVERAGE($L184:L184)</f>
        <v>2.4270261273606799E-4</v>
      </c>
    </row>
    <row r="185" spans="1:14" x14ac:dyDescent="0.25">
      <c r="A185" s="29" t="s">
        <v>265</v>
      </c>
      <c r="B185" s="11"/>
      <c r="C185" s="29">
        <v>3</v>
      </c>
      <c r="D185" s="29" t="s">
        <v>266</v>
      </c>
      <c r="E185" s="29" t="s">
        <v>48</v>
      </c>
      <c r="F185" s="29" t="s">
        <v>267</v>
      </c>
      <c r="G185" s="29" t="s">
        <v>268</v>
      </c>
      <c r="H185" s="29">
        <v>2000</v>
      </c>
      <c r="I185" s="29">
        <v>75</v>
      </c>
      <c r="J185" s="14">
        <v>13462.168498277601</v>
      </c>
      <c r="K185" s="43">
        <f t="shared" si="3"/>
        <v>3.7394912495215555</v>
      </c>
      <c r="L185" s="182">
        <v>4.4316687333895703E-4</v>
      </c>
      <c r="M185" s="21"/>
      <c r="N185" s="12">
        <f>AVERAGE($L185:L185)</f>
        <v>4.4316687333895703E-4</v>
      </c>
    </row>
    <row r="186" spans="1:14" x14ac:dyDescent="0.25">
      <c r="A186" s="29" t="s">
        <v>265</v>
      </c>
      <c r="B186" s="11"/>
      <c r="C186" s="29">
        <v>3</v>
      </c>
      <c r="D186" s="29" t="s">
        <v>266</v>
      </c>
      <c r="E186" s="29" t="s">
        <v>48</v>
      </c>
      <c r="F186" s="29" t="s">
        <v>267</v>
      </c>
      <c r="G186" s="29" t="s">
        <v>268</v>
      </c>
      <c r="H186" s="29">
        <v>2000</v>
      </c>
      <c r="I186" s="29">
        <v>75</v>
      </c>
      <c r="J186" s="14">
        <v>13488.205337285901</v>
      </c>
      <c r="K186" s="43">
        <f t="shared" si="3"/>
        <v>3.7467237048016391</v>
      </c>
      <c r="L186" s="182">
        <v>2.8424245336283402E-4</v>
      </c>
      <c r="M186" s="21"/>
      <c r="N186" s="12">
        <f>AVERAGE($L186:L186)</f>
        <v>2.8424245336283402E-4</v>
      </c>
    </row>
    <row r="187" spans="1:14" x14ac:dyDescent="0.25">
      <c r="A187" s="29" t="s">
        <v>265</v>
      </c>
      <c r="B187" s="11"/>
      <c r="C187" s="29">
        <v>3</v>
      </c>
      <c r="D187" s="29" t="s">
        <v>266</v>
      </c>
      <c r="E187" s="29" t="s">
        <v>48</v>
      </c>
      <c r="F187" s="29" t="s">
        <v>267</v>
      </c>
      <c r="G187" s="29" t="s">
        <v>268</v>
      </c>
      <c r="H187" s="29">
        <v>2000</v>
      </c>
      <c r="I187" s="29">
        <v>75</v>
      </c>
      <c r="J187" s="14">
        <v>13527.2890002727</v>
      </c>
      <c r="K187" s="43">
        <f t="shared" si="3"/>
        <v>3.7575802778535277</v>
      </c>
      <c r="L187" s="182">
        <v>1.03070107316624E-3</v>
      </c>
      <c r="M187" s="21"/>
      <c r="N187" s="12">
        <f>AVERAGE($L187:L187)</f>
        <v>1.03070107316624E-3</v>
      </c>
    </row>
    <row r="188" spans="1:14" x14ac:dyDescent="0.25">
      <c r="A188" s="29" t="s">
        <v>265</v>
      </c>
      <c r="B188" s="11"/>
      <c r="C188" s="29">
        <v>3</v>
      </c>
      <c r="D188" s="29" t="s">
        <v>266</v>
      </c>
      <c r="E188" s="29" t="s">
        <v>48</v>
      </c>
      <c r="F188" s="29" t="s">
        <v>267</v>
      </c>
      <c r="G188" s="29" t="s">
        <v>268</v>
      </c>
      <c r="H188" s="29">
        <v>2000</v>
      </c>
      <c r="I188" s="29">
        <v>75</v>
      </c>
      <c r="J188" s="14">
        <v>13649.7140092849</v>
      </c>
      <c r="K188" s="43">
        <f t="shared" si="3"/>
        <v>3.7915872248013613</v>
      </c>
      <c r="L188" s="182">
        <v>4.2529641429610499E-4</v>
      </c>
      <c r="M188" s="21"/>
      <c r="N188" s="12">
        <f>AVERAGE($L188:L188)</f>
        <v>4.2529641429610499E-4</v>
      </c>
    </row>
    <row r="189" spans="1:14" x14ac:dyDescent="0.25">
      <c r="A189" s="29" t="s">
        <v>265</v>
      </c>
      <c r="B189" s="11"/>
      <c r="C189" s="29">
        <v>3</v>
      </c>
      <c r="D189" s="29" t="s">
        <v>266</v>
      </c>
      <c r="E189" s="29" t="s">
        <v>48</v>
      </c>
      <c r="F189" s="29" t="s">
        <v>267</v>
      </c>
      <c r="G189" s="29" t="s">
        <v>268</v>
      </c>
      <c r="H189" s="29">
        <v>2000</v>
      </c>
      <c r="I189" s="29">
        <v>75</v>
      </c>
      <c r="J189" s="14">
        <v>13650.436863422299</v>
      </c>
      <c r="K189" s="43">
        <f t="shared" si="3"/>
        <v>3.7917880176173053</v>
      </c>
      <c r="L189" s="182">
        <v>6.4626649012436801E-4</v>
      </c>
      <c r="M189" s="21"/>
      <c r="N189" s="12">
        <f>AVERAGE($L189:L189)</f>
        <v>6.4626649012436801E-4</v>
      </c>
    </row>
    <row r="190" spans="1:14" x14ac:dyDescent="0.25">
      <c r="A190" s="29" t="s">
        <v>265</v>
      </c>
      <c r="B190" s="11"/>
      <c r="C190" s="29">
        <v>3</v>
      </c>
      <c r="D190" s="29" t="s">
        <v>266</v>
      </c>
      <c r="E190" s="29" t="s">
        <v>48</v>
      </c>
      <c r="F190" s="29" t="s">
        <v>267</v>
      </c>
      <c r="G190" s="29" t="s">
        <v>268</v>
      </c>
      <c r="H190" s="29">
        <v>2000</v>
      </c>
      <c r="I190" s="29">
        <v>75</v>
      </c>
      <c r="J190" s="14">
        <v>13625.1498537063</v>
      </c>
      <c r="K190" s="43">
        <f t="shared" si="3"/>
        <v>3.7847638482517501</v>
      </c>
      <c r="L190" s="182">
        <v>4.1286522373944797E-4</v>
      </c>
      <c r="M190" s="21"/>
      <c r="N190" s="12">
        <f>AVERAGE($L190:L190)</f>
        <v>4.1286522373944797E-4</v>
      </c>
    </row>
    <row r="191" spans="1:14" x14ac:dyDescent="0.25">
      <c r="A191" s="29" t="s">
        <v>265</v>
      </c>
      <c r="B191" s="11"/>
      <c r="C191" s="29">
        <v>3</v>
      </c>
      <c r="D191" s="29" t="s">
        <v>266</v>
      </c>
      <c r="E191" s="29" t="s">
        <v>48</v>
      </c>
      <c r="F191" s="29" t="s">
        <v>267</v>
      </c>
      <c r="G191" s="29" t="s">
        <v>268</v>
      </c>
      <c r="H191" s="29">
        <v>2000</v>
      </c>
      <c r="I191" s="29">
        <v>75</v>
      </c>
      <c r="J191" s="14">
        <v>13648.416354656199</v>
      </c>
      <c r="K191" s="43">
        <f t="shared" si="3"/>
        <v>3.7912267651822775</v>
      </c>
      <c r="L191" s="182">
        <v>4.8344625781664402E-4</v>
      </c>
      <c r="M191" s="21"/>
      <c r="N191" s="12">
        <f>AVERAGE($L191:L191)</f>
        <v>4.8344625781664402E-4</v>
      </c>
    </row>
    <row r="192" spans="1:14" x14ac:dyDescent="0.25">
      <c r="A192" s="29" t="s">
        <v>265</v>
      </c>
      <c r="B192" s="11"/>
      <c r="C192" s="29">
        <v>3</v>
      </c>
      <c r="D192" s="29" t="s">
        <v>266</v>
      </c>
      <c r="E192" s="29" t="s">
        <v>48</v>
      </c>
      <c r="F192" s="29" t="s">
        <v>267</v>
      </c>
      <c r="G192" s="29" t="s">
        <v>268</v>
      </c>
      <c r="H192" s="29">
        <v>2000</v>
      </c>
      <c r="I192" s="29">
        <v>75</v>
      </c>
      <c r="J192" s="14">
        <v>13586.0162739753</v>
      </c>
      <c r="K192" s="43">
        <f t="shared" si="3"/>
        <v>3.7738934094375831</v>
      </c>
      <c r="L192" s="182">
        <v>2.17254533255864E-4</v>
      </c>
      <c r="M192" s="21"/>
      <c r="N192" s="12">
        <f>AVERAGE($L192:L192)</f>
        <v>2.17254533255864E-4</v>
      </c>
    </row>
    <row r="193" spans="1:14" x14ac:dyDescent="0.25">
      <c r="A193" s="29" t="s">
        <v>265</v>
      </c>
      <c r="B193" s="11"/>
      <c r="C193" s="29">
        <v>3</v>
      </c>
      <c r="D193" s="29" t="s">
        <v>266</v>
      </c>
      <c r="E193" s="29" t="s">
        <v>48</v>
      </c>
      <c r="F193" s="29" t="s">
        <v>267</v>
      </c>
      <c r="G193" s="29" t="s">
        <v>268</v>
      </c>
      <c r="H193" s="29">
        <v>2000</v>
      </c>
      <c r="I193" s="29">
        <v>75</v>
      </c>
      <c r="J193" s="14">
        <v>13602.648341894101</v>
      </c>
      <c r="K193" s="43">
        <f t="shared" si="3"/>
        <v>3.778513428303917</v>
      </c>
      <c r="L193" s="182">
        <v>2.9079620915603701E-4</v>
      </c>
      <c r="M193" s="21"/>
      <c r="N193" s="12">
        <f>AVERAGE($L193:L193)</f>
        <v>2.9079620915603701E-4</v>
      </c>
    </row>
    <row r="194" spans="1:14" x14ac:dyDescent="0.25">
      <c r="A194" s="29" t="s">
        <v>265</v>
      </c>
      <c r="B194" s="11"/>
      <c r="C194" s="29">
        <v>3</v>
      </c>
      <c r="D194" s="29" t="s">
        <v>266</v>
      </c>
      <c r="E194" s="29" t="s">
        <v>48</v>
      </c>
      <c r="F194" s="29" t="s">
        <v>267</v>
      </c>
      <c r="G194" s="29" t="s">
        <v>268</v>
      </c>
      <c r="H194" s="29">
        <v>2000</v>
      </c>
      <c r="I194" s="29">
        <v>75</v>
      </c>
      <c r="J194" s="14">
        <v>13867.585352182299</v>
      </c>
      <c r="K194" s="43">
        <f t="shared" si="3"/>
        <v>3.8521070422728609</v>
      </c>
      <c r="L194" s="182">
        <v>7.3353666387204102E-4</v>
      </c>
      <c r="M194" s="21"/>
      <c r="N194" s="12">
        <f>AVERAGE($L194:L194)</f>
        <v>7.3353666387204102E-4</v>
      </c>
    </row>
    <row r="195" spans="1:14" x14ac:dyDescent="0.25">
      <c r="A195" s="29" t="s">
        <v>265</v>
      </c>
      <c r="B195" s="11"/>
      <c r="C195" s="29">
        <v>3</v>
      </c>
      <c r="D195" s="29" t="s">
        <v>266</v>
      </c>
      <c r="E195" s="29" t="s">
        <v>48</v>
      </c>
      <c r="F195" s="29" t="s">
        <v>267</v>
      </c>
      <c r="G195" s="29" t="s">
        <v>268</v>
      </c>
      <c r="H195" s="29">
        <v>2000</v>
      </c>
      <c r="I195" s="29">
        <v>75</v>
      </c>
      <c r="J195" s="14">
        <v>13694.183533191601</v>
      </c>
      <c r="K195" s="43">
        <f t="shared" si="3"/>
        <v>3.8039398703310003</v>
      </c>
      <c r="L195" s="182">
        <v>7.0696756929758398E-4</v>
      </c>
      <c r="M195" s="21"/>
      <c r="N195" s="12">
        <f>AVERAGE($L195:L195)</f>
        <v>7.0696756929758398E-4</v>
      </c>
    </row>
    <row r="196" spans="1:14" x14ac:dyDescent="0.25">
      <c r="A196" s="29" t="s">
        <v>265</v>
      </c>
      <c r="B196" s="11"/>
      <c r="C196" s="29">
        <v>3</v>
      </c>
      <c r="D196" s="29" t="s">
        <v>266</v>
      </c>
      <c r="E196" s="29" t="s">
        <v>48</v>
      </c>
      <c r="F196" s="29" t="s">
        <v>267</v>
      </c>
      <c r="G196" s="29" t="s">
        <v>268</v>
      </c>
      <c r="H196" s="29">
        <v>2000</v>
      </c>
      <c r="I196" s="29">
        <v>75</v>
      </c>
      <c r="J196" s="14">
        <v>13650.6006720066</v>
      </c>
      <c r="K196" s="43">
        <f t="shared" si="3"/>
        <v>3.7918335200018332</v>
      </c>
      <c r="L196" s="182">
        <v>2.7880669063683297E-4</v>
      </c>
      <c r="M196" s="21"/>
      <c r="N196" s="12">
        <f>AVERAGE($L196:L196)</f>
        <v>2.7880669063683297E-4</v>
      </c>
    </row>
    <row r="197" spans="1:14" x14ac:dyDescent="0.25">
      <c r="A197" s="29" t="s">
        <v>265</v>
      </c>
      <c r="B197" s="11"/>
      <c r="C197" s="29">
        <v>3</v>
      </c>
      <c r="D197" s="29" t="s">
        <v>266</v>
      </c>
      <c r="E197" s="29" t="s">
        <v>48</v>
      </c>
      <c r="F197" s="29" t="s">
        <v>267</v>
      </c>
      <c r="G197" s="29" t="s">
        <v>268</v>
      </c>
      <c r="H197" s="29">
        <v>2000</v>
      </c>
      <c r="I197" s="29">
        <v>75</v>
      </c>
      <c r="J197" s="14">
        <v>13971.376864194801</v>
      </c>
      <c r="K197" s="43">
        <f t="shared" si="3"/>
        <v>3.8809380178318893</v>
      </c>
      <c r="L197" s="182">
        <v>7.9201454771921499E-4</v>
      </c>
      <c r="M197" s="21"/>
      <c r="N197" s="12">
        <f>AVERAGE($L197:L197)</f>
        <v>7.9201454771921499E-4</v>
      </c>
    </row>
    <row r="198" spans="1:14" x14ac:dyDescent="0.25">
      <c r="A198" s="29" t="s">
        <v>265</v>
      </c>
      <c r="B198" s="11"/>
      <c r="C198" s="29">
        <v>3</v>
      </c>
      <c r="D198" s="29" t="s">
        <v>266</v>
      </c>
      <c r="E198" s="29" t="s">
        <v>48</v>
      </c>
      <c r="F198" s="29" t="s">
        <v>267</v>
      </c>
      <c r="G198" s="29" t="s">
        <v>268</v>
      </c>
      <c r="H198" s="29">
        <v>2000</v>
      </c>
      <c r="I198" s="29">
        <v>75</v>
      </c>
      <c r="J198" s="14">
        <v>14008.3945446014</v>
      </c>
      <c r="K198" s="43">
        <f t="shared" si="3"/>
        <v>3.8912207068337223</v>
      </c>
      <c r="L198" s="182">
        <v>3.4248894173822902E-4</v>
      </c>
      <c r="M198" s="21"/>
      <c r="N198" s="12">
        <f>AVERAGE($L198:L198)</f>
        <v>3.4248894173822902E-4</v>
      </c>
    </row>
    <row r="199" spans="1:14" x14ac:dyDescent="0.25">
      <c r="A199" s="29" t="s">
        <v>265</v>
      </c>
      <c r="B199" s="11"/>
      <c r="C199" s="29">
        <v>3</v>
      </c>
      <c r="D199" s="29" t="s">
        <v>266</v>
      </c>
      <c r="E199" s="29" t="s">
        <v>48</v>
      </c>
      <c r="F199" s="29" t="s">
        <v>267</v>
      </c>
      <c r="G199" s="29" t="s">
        <v>268</v>
      </c>
      <c r="H199" s="29">
        <v>2000</v>
      </c>
      <c r="I199" s="29">
        <v>75</v>
      </c>
      <c r="J199" s="14">
        <v>14015.4737257957</v>
      </c>
      <c r="K199" s="43">
        <f t="shared" si="3"/>
        <v>3.8931871460543612</v>
      </c>
      <c r="L199" s="182">
        <v>4.7103995793459002E-4</v>
      </c>
      <c r="M199" s="21"/>
      <c r="N199" s="12">
        <f>AVERAGE($L199:L199)</f>
        <v>4.7103995793459002E-4</v>
      </c>
    </row>
    <row r="200" spans="1:14" x14ac:dyDescent="0.25">
      <c r="A200" s="29" t="s">
        <v>265</v>
      </c>
      <c r="B200" s="11"/>
      <c r="C200" s="29">
        <v>3</v>
      </c>
      <c r="D200" s="29" t="s">
        <v>266</v>
      </c>
      <c r="E200" s="29" t="s">
        <v>48</v>
      </c>
      <c r="F200" s="29" t="s">
        <v>267</v>
      </c>
      <c r="G200" s="29" t="s">
        <v>268</v>
      </c>
      <c r="H200" s="29">
        <v>2000</v>
      </c>
      <c r="I200" s="29">
        <v>75</v>
      </c>
      <c r="J200" s="14">
        <v>13937.475229501701</v>
      </c>
      <c r="K200" s="43">
        <f t="shared" si="3"/>
        <v>3.8715208970838058</v>
      </c>
      <c r="L200" s="182">
        <v>2.6322349343109198E-4</v>
      </c>
      <c r="M200" s="21"/>
      <c r="N200" s="12">
        <f>AVERAGE($L200:L200)</f>
        <v>2.6322349343109198E-4</v>
      </c>
    </row>
    <row r="201" spans="1:14" x14ac:dyDescent="0.25">
      <c r="A201" s="29" t="s">
        <v>265</v>
      </c>
      <c r="B201" s="11"/>
      <c r="C201" s="29">
        <v>3</v>
      </c>
      <c r="D201" s="29" t="s">
        <v>266</v>
      </c>
      <c r="E201" s="29" t="s">
        <v>48</v>
      </c>
      <c r="F201" s="29" t="s">
        <v>267</v>
      </c>
      <c r="G201" s="29" t="s">
        <v>268</v>
      </c>
      <c r="H201" s="29">
        <v>2000</v>
      </c>
      <c r="I201" s="29">
        <v>75</v>
      </c>
      <c r="J201" s="14">
        <v>14283.234452962801</v>
      </c>
      <c r="K201" s="43">
        <f t="shared" si="3"/>
        <v>3.967565125823</v>
      </c>
      <c r="L201" s="182">
        <v>5.0072226637877103E-4</v>
      </c>
      <c r="M201" s="21"/>
      <c r="N201" s="12">
        <f>AVERAGE($L201:L201)</f>
        <v>5.0072226637877103E-4</v>
      </c>
    </row>
    <row r="202" spans="1:14" x14ac:dyDescent="0.25">
      <c r="A202" s="29" t="s">
        <v>265</v>
      </c>
      <c r="B202" s="11"/>
      <c r="C202" s="29">
        <v>3</v>
      </c>
      <c r="D202" s="29" t="s">
        <v>266</v>
      </c>
      <c r="E202" s="29" t="s">
        <v>48</v>
      </c>
      <c r="F202" s="29" t="s">
        <v>267</v>
      </c>
      <c r="G202" s="29" t="s">
        <v>268</v>
      </c>
      <c r="H202" s="29">
        <v>2000</v>
      </c>
      <c r="I202" s="29">
        <v>75</v>
      </c>
      <c r="J202" s="14">
        <v>14208.309154033601</v>
      </c>
      <c r="K202" s="43">
        <f t="shared" si="3"/>
        <v>3.9467525427871113</v>
      </c>
      <c r="L202" s="182">
        <v>7.5131499779889201E-4</v>
      </c>
      <c r="M202" s="21"/>
      <c r="N202" s="12">
        <f>AVERAGE($L202:L202)</f>
        <v>7.5131499779889201E-4</v>
      </c>
    </row>
    <row r="203" spans="1:14" x14ac:dyDescent="0.25">
      <c r="A203" s="29" t="s">
        <v>265</v>
      </c>
      <c r="B203" s="11"/>
      <c r="C203" s="29">
        <v>3</v>
      </c>
      <c r="D203" s="29" t="s">
        <v>266</v>
      </c>
      <c r="E203" s="29" t="s">
        <v>48</v>
      </c>
      <c r="F203" s="29" t="s">
        <v>267</v>
      </c>
      <c r="G203" s="29" t="s">
        <v>268</v>
      </c>
      <c r="H203" s="29">
        <v>2000</v>
      </c>
      <c r="I203" s="29">
        <v>75</v>
      </c>
      <c r="J203" s="14">
        <v>14351.5955088138</v>
      </c>
      <c r="K203" s="43">
        <f t="shared" si="3"/>
        <v>3.9865543080038335</v>
      </c>
      <c r="L203" s="182">
        <v>2.3282379485633299E-4</v>
      </c>
      <c r="M203" s="21"/>
      <c r="N203" s="12">
        <f>AVERAGE($L203:L203)</f>
        <v>2.3282379485633299E-4</v>
      </c>
    </row>
    <row r="204" spans="1:14" x14ac:dyDescent="0.25">
      <c r="A204" s="29" t="s">
        <v>265</v>
      </c>
      <c r="B204" s="11"/>
      <c r="C204" s="29">
        <v>3</v>
      </c>
      <c r="D204" s="29" t="s">
        <v>266</v>
      </c>
      <c r="E204" s="29" t="s">
        <v>48</v>
      </c>
      <c r="F204" s="29" t="s">
        <v>267</v>
      </c>
      <c r="G204" s="29" t="s">
        <v>268</v>
      </c>
      <c r="H204" s="29">
        <v>2000</v>
      </c>
      <c r="I204" s="29">
        <v>75</v>
      </c>
      <c r="J204" s="14">
        <v>14358.6468791961</v>
      </c>
      <c r="K204" s="43">
        <f t="shared" si="3"/>
        <v>3.9885130219989167</v>
      </c>
      <c r="L204" s="182">
        <v>4.1901820032060099E-4</v>
      </c>
      <c r="M204" s="21"/>
      <c r="N204" s="12">
        <f>AVERAGE($L204:L204)</f>
        <v>4.1901820032060099E-4</v>
      </c>
    </row>
    <row r="205" spans="1:14" ht="15.75" thickBot="1" x14ac:dyDescent="0.3">
      <c r="A205" s="29" t="s">
        <v>265</v>
      </c>
      <c r="B205" s="11"/>
      <c r="C205" s="29">
        <v>3</v>
      </c>
      <c r="D205" s="29" t="s">
        <v>266</v>
      </c>
      <c r="E205" s="29" t="s">
        <v>48</v>
      </c>
      <c r="F205" s="29" t="s">
        <v>267</v>
      </c>
      <c r="G205" s="29" t="s">
        <v>268</v>
      </c>
      <c r="H205" s="29">
        <v>2000</v>
      </c>
      <c r="I205" s="29">
        <v>75</v>
      </c>
      <c r="J205" s="14">
        <v>14410.464402437199</v>
      </c>
      <c r="K205" s="43">
        <f t="shared" si="3"/>
        <v>4.0029067784547774</v>
      </c>
      <c r="L205" s="182">
        <v>4.6667651011253399E-4</v>
      </c>
      <c r="M205" s="21"/>
      <c r="N205" s="12">
        <f>AVERAGE($L205:L205)</f>
        <v>4.6667651011253399E-4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14235.427752709335</v>
      </c>
      <c r="K206" s="44">
        <f>J206/3600</f>
        <v>3.9542854868637041</v>
      </c>
      <c r="L206" s="19">
        <f>AVERAGE(L156:L205)</f>
        <v>5.0895493454157427E-4</v>
      </c>
      <c r="M206" s="181">
        <f>_xlfn.STDEV.P(L156:L205)</f>
        <v>2.6598058858238658E-4</v>
      </c>
      <c r="N206" s="5"/>
    </row>
    <row r="207" spans="1:14" x14ac:dyDescent="0.25">
      <c r="A207" s="29" t="s">
        <v>270</v>
      </c>
      <c r="B207" s="11" t="s">
        <v>269</v>
      </c>
      <c r="C207" s="29">
        <v>3</v>
      </c>
      <c r="D207" s="29" t="s">
        <v>232</v>
      </c>
      <c r="E207" s="29" t="s">
        <v>48</v>
      </c>
      <c r="F207" s="11">
        <v>1</v>
      </c>
      <c r="G207" s="11">
        <v>1</v>
      </c>
      <c r="H207" s="29">
        <v>2000</v>
      </c>
      <c r="I207" s="29"/>
      <c r="J207" s="14">
        <v>14847.4043838977</v>
      </c>
      <c r="K207" s="43">
        <f>J207/3600</f>
        <v>4.1242789955271384</v>
      </c>
      <c r="L207" s="182">
        <v>6.2758510613390001E-4</v>
      </c>
      <c r="M207" s="27"/>
      <c r="N207" s="12">
        <f>AVERAGE($L207:L207)</f>
        <v>6.2758510613390001E-4</v>
      </c>
    </row>
    <row r="208" spans="1:14" x14ac:dyDescent="0.25">
      <c r="A208" s="29" t="s">
        <v>270</v>
      </c>
      <c r="B208" s="11" t="s">
        <v>269</v>
      </c>
      <c r="C208" s="29">
        <v>3</v>
      </c>
      <c r="D208" s="29" t="s">
        <v>232</v>
      </c>
      <c r="E208" s="29" t="s">
        <v>48</v>
      </c>
      <c r="F208" s="11">
        <v>1</v>
      </c>
      <c r="G208" s="11">
        <v>1</v>
      </c>
      <c r="H208" s="29">
        <v>2000</v>
      </c>
      <c r="I208" s="29"/>
      <c r="J208" s="14">
        <v>14866.547723531699</v>
      </c>
      <c r="K208" s="43">
        <f t="shared" ref="K208:K256" si="4">J208/3600</f>
        <v>4.1295965898699167</v>
      </c>
      <c r="L208" s="182">
        <v>7.0827076038160099E-4</v>
      </c>
      <c r="M208" s="21"/>
      <c r="N208" s="12">
        <f>AVERAGE($L208:L208)</f>
        <v>7.0827076038160099E-4</v>
      </c>
    </row>
    <row r="209" spans="1:14" x14ac:dyDescent="0.25">
      <c r="A209" s="29" t="s">
        <v>270</v>
      </c>
      <c r="B209" s="11" t="s">
        <v>269</v>
      </c>
      <c r="C209" s="29">
        <v>3</v>
      </c>
      <c r="D209" s="29" t="s">
        <v>232</v>
      </c>
      <c r="E209" s="29" t="s">
        <v>48</v>
      </c>
      <c r="F209" s="11">
        <v>1</v>
      </c>
      <c r="G209" s="11">
        <v>1</v>
      </c>
      <c r="H209" s="29">
        <v>2000</v>
      </c>
      <c r="I209" s="29"/>
      <c r="J209" s="14">
        <v>17291.723491191799</v>
      </c>
      <c r="K209" s="43">
        <f t="shared" si="4"/>
        <v>4.8032565253310553</v>
      </c>
      <c r="L209" s="182">
        <v>3.60299859819384E-4</v>
      </c>
      <c r="M209" s="21"/>
      <c r="N209" s="12">
        <f>AVERAGE($L209:L209)</f>
        <v>3.60299859819384E-4</v>
      </c>
    </row>
    <row r="210" spans="1:14" x14ac:dyDescent="0.25">
      <c r="A210" s="29" t="s">
        <v>270</v>
      </c>
      <c r="B210" s="11" t="s">
        <v>269</v>
      </c>
      <c r="C210" s="29">
        <v>3</v>
      </c>
      <c r="D210" s="29" t="s">
        <v>232</v>
      </c>
      <c r="E210" s="29" t="s">
        <v>48</v>
      </c>
      <c r="F210" s="11">
        <v>1</v>
      </c>
      <c r="G210" s="11">
        <v>1</v>
      </c>
      <c r="H210" s="29">
        <v>2000</v>
      </c>
      <c r="I210" s="29"/>
      <c r="J210" s="14">
        <v>15501.776932954701</v>
      </c>
      <c r="K210" s="43">
        <f t="shared" si="4"/>
        <v>4.3060491480429723</v>
      </c>
      <c r="L210" s="182">
        <v>3.5174840366201802E-4</v>
      </c>
      <c r="M210" s="21"/>
      <c r="N210" s="12">
        <f>AVERAGE($L210:L210)</f>
        <v>3.5174840366201802E-4</v>
      </c>
    </row>
    <row r="211" spans="1:14" x14ac:dyDescent="0.25">
      <c r="A211" s="29" t="s">
        <v>270</v>
      </c>
      <c r="B211" s="11" t="s">
        <v>269</v>
      </c>
      <c r="C211" s="29">
        <v>3</v>
      </c>
      <c r="D211" s="29" t="s">
        <v>232</v>
      </c>
      <c r="E211" s="29" t="s">
        <v>48</v>
      </c>
      <c r="F211" s="11">
        <v>1</v>
      </c>
      <c r="G211" s="11">
        <v>1</v>
      </c>
      <c r="H211" s="29">
        <v>2000</v>
      </c>
      <c r="I211" s="29"/>
      <c r="J211" s="14">
        <v>16189.0214395523</v>
      </c>
      <c r="K211" s="43">
        <f t="shared" si="4"/>
        <v>4.4969503998756393</v>
      </c>
      <c r="L211" s="182">
        <v>7.1057208525316003E-4</v>
      </c>
      <c r="M211" s="21"/>
      <c r="N211" s="12">
        <f>AVERAGE($L211:L211)</f>
        <v>7.1057208525316003E-4</v>
      </c>
    </row>
    <row r="212" spans="1:14" x14ac:dyDescent="0.25">
      <c r="A212" s="29" t="s">
        <v>270</v>
      </c>
      <c r="B212" s="11" t="s">
        <v>269</v>
      </c>
      <c r="C212" s="29">
        <v>3</v>
      </c>
      <c r="D212" s="29" t="s">
        <v>232</v>
      </c>
      <c r="E212" s="29" t="s">
        <v>48</v>
      </c>
      <c r="F212" s="11">
        <v>1</v>
      </c>
      <c r="G212" s="11">
        <v>1</v>
      </c>
      <c r="H212" s="29">
        <v>2000</v>
      </c>
      <c r="I212" s="29"/>
      <c r="J212" s="14">
        <v>15839.5694875717</v>
      </c>
      <c r="K212" s="43">
        <f t="shared" si="4"/>
        <v>4.399880413214361</v>
      </c>
      <c r="L212" s="182">
        <v>6.0764904368347701E-4</v>
      </c>
      <c r="M212" s="21"/>
      <c r="N212" s="12">
        <f>AVERAGE($L212:L212)</f>
        <v>6.0764904368347701E-4</v>
      </c>
    </row>
    <row r="213" spans="1:14" x14ac:dyDescent="0.25">
      <c r="A213" s="29" t="s">
        <v>270</v>
      </c>
      <c r="B213" s="11" t="s">
        <v>269</v>
      </c>
      <c r="C213" s="29">
        <v>3</v>
      </c>
      <c r="D213" s="29" t="s">
        <v>232</v>
      </c>
      <c r="E213" s="29" t="s">
        <v>48</v>
      </c>
      <c r="F213" s="11">
        <v>1</v>
      </c>
      <c r="G213" s="11">
        <v>1</v>
      </c>
      <c r="H213" s="29">
        <v>2000</v>
      </c>
      <c r="I213" s="29"/>
      <c r="J213" s="14">
        <v>17044.0330822467</v>
      </c>
      <c r="K213" s="43">
        <f t="shared" si="4"/>
        <v>4.7344536339574166</v>
      </c>
      <c r="L213" s="182">
        <v>2.5198721601430601E-4</v>
      </c>
      <c r="M213" s="21"/>
      <c r="N213" s="12">
        <f>AVERAGE($L213:L213)</f>
        <v>2.5198721601430601E-4</v>
      </c>
    </row>
    <row r="214" spans="1:14" x14ac:dyDescent="0.25">
      <c r="A214" s="29" t="s">
        <v>270</v>
      </c>
      <c r="B214" s="11" t="s">
        <v>269</v>
      </c>
      <c r="C214" s="29">
        <v>3</v>
      </c>
      <c r="D214" s="29" t="s">
        <v>232</v>
      </c>
      <c r="E214" s="29" t="s">
        <v>48</v>
      </c>
      <c r="F214" s="11">
        <v>1</v>
      </c>
      <c r="G214" s="11">
        <v>1</v>
      </c>
      <c r="H214" s="29">
        <v>2000</v>
      </c>
      <c r="I214" s="29"/>
      <c r="J214" s="14">
        <v>15673.374552011401</v>
      </c>
      <c r="K214" s="43">
        <f t="shared" si="4"/>
        <v>4.3537151533365002</v>
      </c>
      <c r="L214" s="182">
        <v>5.5420677505881998E-4</v>
      </c>
      <c r="M214" s="21"/>
      <c r="N214" s="12">
        <f>AVERAGE($L214:L214)</f>
        <v>5.5420677505881998E-4</v>
      </c>
    </row>
    <row r="215" spans="1:14" x14ac:dyDescent="0.25">
      <c r="A215" s="29" t="s">
        <v>270</v>
      </c>
      <c r="B215" s="11" t="s">
        <v>269</v>
      </c>
      <c r="C215" s="29">
        <v>3</v>
      </c>
      <c r="D215" s="29" t="s">
        <v>232</v>
      </c>
      <c r="E215" s="29" t="s">
        <v>48</v>
      </c>
      <c r="F215" s="11">
        <v>1</v>
      </c>
      <c r="G215" s="11">
        <v>1</v>
      </c>
      <c r="H215" s="29">
        <v>2000</v>
      </c>
      <c r="I215" s="29"/>
      <c r="J215" s="14">
        <v>16296.1848485469</v>
      </c>
      <c r="K215" s="43">
        <f t="shared" si="4"/>
        <v>4.52671801348525</v>
      </c>
      <c r="L215" s="182">
        <v>5.8229295673287401E-4</v>
      </c>
      <c r="M215" s="21"/>
      <c r="N215" s="12">
        <f>AVERAGE($L215:L215)</f>
        <v>5.8229295673287401E-4</v>
      </c>
    </row>
    <row r="216" spans="1:14" x14ac:dyDescent="0.25">
      <c r="A216" s="29" t="s">
        <v>270</v>
      </c>
      <c r="B216" s="11" t="s">
        <v>269</v>
      </c>
      <c r="C216" s="29">
        <v>3</v>
      </c>
      <c r="D216" s="29" t="s">
        <v>232</v>
      </c>
      <c r="E216" s="29" t="s">
        <v>48</v>
      </c>
      <c r="F216" s="11">
        <v>1</v>
      </c>
      <c r="G216" s="11">
        <v>1</v>
      </c>
      <c r="H216" s="29">
        <v>2000</v>
      </c>
      <c r="I216" s="29"/>
      <c r="J216" s="14">
        <v>16502.909500360402</v>
      </c>
      <c r="K216" s="43">
        <f t="shared" si="4"/>
        <v>4.5841415278778896</v>
      </c>
      <c r="L216" s="182">
        <v>2.99223075995582E-4</v>
      </c>
      <c r="M216" s="21"/>
      <c r="N216" s="12">
        <f>AVERAGE($L216:L216)</f>
        <v>2.99223075995582E-4</v>
      </c>
    </row>
    <row r="217" spans="1:14" x14ac:dyDescent="0.25">
      <c r="A217" s="29" t="s">
        <v>270</v>
      </c>
      <c r="B217" s="11" t="s">
        <v>269</v>
      </c>
      <c r="C217" s="29">
        <v>3</v>
      </c>
      <c r="D217" s="29" t="s">
        <v>232</v>
      </c>
      <c r="E217" s="29" t="s">
        <v>48</v>
      </c>
      <c r="F217" s="11">
        <v>1</v>
      </c>
      <c r="G217" s="11">
        <v>1</v>
      </c>
      <c r="H217" s="29">
        <v>2000</v>
      </c>
      <c r="I217" s="29"/>
      <c r="J217" s="14">
        <v>17195.671103239001</v>
      </c>
      <c r="K217" s="43">
        <f t="shared" si="4"/>
        <v>4.7765753064552783</v>
      </c>
      <c r="L217" s="182">
        <v>3.4167152708956599E-4</v>
      </c>
      <c r="M217" s="21"/>
      <c r="N217" s="12">
        <f>AVERAGE($L217:L217)</f>
        <v>3.4167152708956599E-4</v>
      </c>
    </row>
    <row r="218" spans="1:14" x14ac:dyDescent="0.25">
      <c r="A218" s="29" t="s">
        <v>270</v>
      </c>
      <c r="B218" s="11" t="s">
        <v>269</v>
      </c>
      <c r="C218" s="29">
        <v>3</v>
      </c>
      <c r="D218" s="29" t="s">
        <v>232</v>
      </c>
      <c r="E218" s="29" t="s">
        <v>48</v>
      </c>
      <c r="F218" s="11">
        <v>1</v>
      </c>
      <c r="G218" s="11">
        <v>1</v>
      </c>
      <c r="H218" s="29">
        <v>2000</v>
      </c>
      <c r="I218" s="29"/>
      <c r="J218" s="14">
        <v>16533.818246364499</v>
      </c>
      <c r="K218" s="43">
        <f t="shared" si="4"/>
        <v>4.5927272906568053</v>
      </c>
      <c r="L218" s="182">
        <v>1.3119296077386601E-3</v>
      </c>
      <c r="M218" s="21"/>
      <c r="N218" s="12">
        <f>AVERAGE($L218:L218)</f>
        <v>1.3119296077386601E-3</v>
      </c>
    </row>
    <row r="219" spans="1:14" x14ac:dyDescent="0.25">
      <c r="A219" s="29" t="s">
        <v>270</v>
      </c>
      <c r="B219" s="11" t="s">
        <v>269</v>
      </c>
      <c r="C219" s="29">
        <v>3</v>
      </c>
      <c r="D219" s="29" t="s">
        <v>232</v>
      </c>
      <c r="E219" s="29" t="s">
        <v>48</v>
      </c>
      <c r="F219" s="11">
        <v>1</v>
      </c>
      <c r="G219" s="11">
        <v>1</v>
      </c>
      <c r="H219" s="29">
        <v>2000</v>
      </c>
      <c r="I219" s="29"/>
      <c r="J219" s="14">
        <v>17066.388020277001</v>
      </c>
      <c r="K219" s="43">
        <f t="shared" si="4"/>
        <v>4.7406633389658337</v>
      </c>
      <c r="L219" s="182">
        <v>6.23202029794495E-4</v>
      </c>
      <c r="M219" s="21"/>
      <c r="N219" s="12">
        <f>AVERAGE($L219:L219)</f>
        <v>6.23202029794495E-4</v>
      </c>
    </row>
    <row r="220" spans="1:14" x14ac:dyDescent="0.25">
      <c r="A220" s="29" t="s">
        <v>270</v>
      </c>
      <c r="B220" s="11" t="s">
        <v>269</v>
      </c>
      <c r="C220" s="29">
        <v>3</v>
      </c>
      <c r="D220" s="29" t="s">
        <v>232</v>
      </c>
      <c r="E220" s="29" t="s">
        <v>48</v>
      </c>
      <c r="F220" s="11">
        <v>1</v>
      </c>
      <c r="G220" s="11">
        <v>1</v>
      </c>
      <c r="H220" s="29">
        <v>2000</v>
      </c>
      <c r="I220" s="29"/>
      <c r="J220" s="14">
        <v>16969.0717813968</v>
      </c>
      <c r="K220" s="43">
        <f t="shared" si="4"/>
        <v>4.7136310503879999</v>
      </c>
      <c r="L220" s="182">
        <v>9.1783103910882103E-4</v>
      </c>
      <c r="M220" s="21"/>
      <c r="N220" s="12">
        <f>AVERAGE($L220:L220)</f>
        <v>9.1783103910882103E-4</v>
      </c>
    </row>
    <row r="221" spans="1:14" x14ac:dyDescent="0.25">
      <c r="A221" s="29" t="s">
        <v>270</v>
      </c>
      <c r="B221" s="11" t="s">
        <v>269</v>
      </c>
      <c r="C221" s="29">
        <v>3</v>
      </c>
      <c r="D221" s="29" t="s">
        <v>232</v>
      </c>
      <c r="E221" s="29" t="s">
        <v>48</v>
      </c>
      <c r="F221" s="11">
        <v>1</v>
      </c>
      <c r="G221" s="11">
        <v>1</v>
      </c>
      <c r="H221" s="29">
        <v>2000</v>
      </c>
      <c r="I221" s="29"/>
      <c r="J221" s="14">
        <v>16239.5691165924</v>
      </c>
      <c r="K221" s="43">
        <f t="shared" si="4"/>
        <v>4.5109914212756665</v>
      </c>
      <c r="L221" s="182">
        <v>4.9782665159525501E-4</v>
      </c>
      <c r="M221" s="21"/>
      <c r="N221" s="12">
        <f>AVERAGE($L221:L221)</f>
        <v>4.9782665159525501E-4</v>
      </c>
    </row>
    <row r="222" spans="1:14" x14ac:dyDescent="0.25">
      <c r="A222" s="29" t="s">
        <v>270</v>
      </c>
      <c r="B222" s="11" t="s">
        <v>269</v>
      </c>
      <c r="C222" s="29">
        <v>3</v>
      </c>
      <c r="D222" s="29" t="s">
        <v>232</v>
      </c>
      <c r="E222" s="29" t="s">
        <v>48</v>
      </c>
      <c r="F222" s="11">
        <v>1</v>
      </c>
      <c r="G222" s="11">
        <v>1</v>
      </c>
      <c r="H222" s="29">
        <v>2000</v>
      </c>
      <c r="I222" s="29"/>
      <c r="J222" s="14">
        <v>17393.74177742</v>
      </c>
      <c r="K222" s="43">
        <f t="shared" si="4"/>
        <v>4.8315949381722225</v>
      </c>
      <c r="L222" s="182">
        <v>3.40179443664888E-4</v>
      </c>
      <c r="M222" s="21"/>
      <c r="N222" s="12">
        <f>AVERAGE($L222:L222)</f>
        <v>3.40179443664888E-4</v>
      </c>
    </row>
    <row r="223" spans="1:14" x14ac:dyDescent="0.25">
      <c r="A223" s="29" t="s">
        <v>270</v>
      </c>
      <c r="B223" s="11" t="s">
        <v>269</v>
      </c>
      <c r="C223" s="29">
        <v>3</v>
      </c>
      <c r="D223" s="29" t="s">
        <v>232</v>
      </c>
      <c r="E223" s="29" t="s">
        <v>48</v>
      </c>
      <c r="F223" s="11">
        <v>1</v>
      </c>
      <c r="G223" s="11">
        <v>1</v>
      </c>
      <c r="H223" s="29">
        <v>2000</v>
      </c>
      <c r="I223" s="29"/>
      <c r="J223" s="14">
        <v>15776.9462587833</v>
      </c>
      <c r="K223" s="43">
        <f t="shared" si="4"/>
        <v>4.3824850718842505</v>
      </c>
      <c r="L223" s="182">
        <v>4.4025822703920201E-4</v>
      </c>
      <c r="M223" s="21"/>
      <c r="N223" s="12">
        <f>AVERAGE($L223:L223)</f>
        <v>4.4025822703920201E-4</v>
      </c>
    </row>
    <row r="224" spans="1:14" x14ac:dyDescent="0.25">
      <c r="A224" s="29" t="s">
        <v>270</v>
      </c>
      <c r="B224" s="11" t="s">
        <v>269</v>
      </c>
      <c r="C224" s="29">
        <v>3</v>
      </c>
      <c r="D224" s="29" t="s">
        <v>232</v>
      </c>
      <c r="E224" s="29" t="s">
        <v>48</v>
      </c>
      <c r="F224" s="11">
        <v>1</v>
      </c>
      <c r="G224" s="11">
        <v>1</v>
      </c>
      <c r="H224" s="29">
        <v>2000</v>
      </c>
      <c r="I224" s="29"/>
      <c r="J224" s="14">
        <v>17711.706952333399</v>
      </c>
      <c r="K224" s="43">
        <f t="shared" si="4"/>
        <v>4.9199185978703888</v>
      </c>
      <c r="L224" s="182">
        <v>3.2825137519474398E-4</v>
      </c>
      <c r="M224" s="21"/>
      <c r="N224" s="12">
        <f>AVERAGE($L224:L224)</f>
        <v>3.2825137519474398E-4</v>
      </c>
    </row>
    <row r="225" spans="1:14" x14ac:dyDescent="0.25">
      <c r="A225" s="29" t="s">
        <v>270</v>
      </c>
      <c r="B225" s="11" t="s">
        <v>269</v>
      </c>
      <c r="C225" s="29">
        <v>3</v>
      </c>
      <c r="D225" s="29" t="s">
        <v>232</v>
      </c>
      <c r="E225" s="29" t="s">
        <v>48</v>
      </c>
      <c r="F225" s="11">
        <v>1</v>
      </c>
      <c r="G225" s="11">
        <v>1</v>
      </c>
      <c r="H225" s="29">
        <v>2000</v>
      </c>
      <c r="I225" s="29"/>
      <c r="J225" s="14">
        <v>17714.578738927801</v>
      </c>
      <c r="K225" s="43">
        <f t="shared" si="4"/>
        <v>4.9207163163688339</v>
      </c>
      <c r="L225" s="182">
        <v>8.8276118471835598E-4</v>
      </c>
      <c r="M225" s="21"/>
      <c r="N225" s="12">
        <f>AVERAGE($L225:L225)</f>
        <v>8.8276118471835598E-4</v>
      </c>
    </row>
    <row r="226" spans="1:14" x14ac:dyDescent="0.25">
      <c r="A226" s="29" t="s">
        <v>270</v>
      </c>
      <c r="B226" s="11" t="s">
        <v>269</v>
      </c>
      <c r="C226" s="29">
        <v>3</v>
      </c>
      <c r="D226" s="29" t="s">
        <v>232</v>
      </c>
      <c r="E226" s="29" t="s">
        <v>48</v>
      </c>
      <c r="F226" s="11">
        <v>1</v>
      </c>
      <c r="G226" s="11">
        <v>1</v>
      </c>
      <c r="H226" s="29">
        <v>2000</v>
      </c>
      <c r="I226" s="29"/>
      <c r="J226" s="14">
        <v>16500.424745559601</v>
      </c>
      <c r="K226" s="43">
        <f t="shared" si="4"/>
        <v>4.5834513182110008</v>
      </c>
      <c r="L226" s="182">
        <v>7.1790494901363699E-4</v>
      </c>
      <c r="M226" s="21"/>
      <c r="N226" s="12">
        <f>AVERAGE($L226:L226)</f>
        <v>7.1790494901363699E-4</v>
      </c>
    </row>
    <row r="227" spans="1:14" x14ac:dyDescent="0.25">
      <c r="A227" s="29" t="s">
        <v>270</v>
      </c>
      <c r="B227" s="11" t="s">
        <v>269</v>
      </c>
      <c r="C227" s="29">
        <v>3</v>
      </c>
      <c r="D227" s="29" t="s">
        <v>232</v>
      </c>
      <c r="E227" s="29" t="s">
        <v>48</v>
      </c>
      <c r="F227" s="11">
        <v>1</v>
      </c>
      <c r="G227" s="11">
        <v>1</v>
      </c>
      <c r="H227" s="29">
        <v>2000</v>
      </c>
      <c r="I227" s="29"/>
      <c r="J227" s="14">
        <v>17298.395163535999</v>
      </c>
      <c r="K227" s="43">
        <f t="shared" si="4"/>
        <v>4.8051097676488883</v>
      </c>
      <c r="L227" s="182">
        <v>5.1682081838201502E-4</v>
      </c>
      <c r="M227" s="21"/>
      <c r="N227" s="12">
        <f>AVERAGE($L227:L227)</f>
        <v>5.1682081838201502E-4</v>
      </c>
    </row>
    <row r="228" spans="1:14" x14ac:dyDescent="0.25">
      <c r="A228" s="29" t="s">
        <v>270</v>
      </c>
      <c r="B228" s="11" t="s">
        <v>269</v>
      </c>
      <c r="C228" s="29">
        <v>3</v>
      </c>
      <c r="D228" s="29" t="s">
        <v>232</v>
      </c>
      <c r="E228" s="29" t="s">
        <v>48</v>
      </c>
      <c r="F228" s="11">
        <v>1</v>
      </c>
      <c r="G228" s="11">
        <v>1</v>
      </c>
      <c r="H228" s="29">
        <v>2000</v>
      </c>
      <c r="I228" s="29"/>
      <c r="J228" s="14">
        <v>17511.2022442817</v>
      </c>
      <c r="K228" s="43">
        <f t="shared" si="4"/>
        <v>4.8642228456338055</v>
      </c>
      <c r="L228" s="182">
        <v>3.7647534553100998E-4</v>
      </c>
      <c r="M228" s="21"/>
      <c r="N228" s="12">
        <f>AVERAGE($L228:L228)</f>
        <v>3.7647534553100998E-4</v>
      </c>
    </row>
    <row r="229" spans="1:14" x14ac:dyDescent="0.25">
      <c r="A229" s="29" t="s">
        <v>270</v>
      </c>
      <c r="B229" s="11" t="s">
        <v>269</v>
      </c>
      <c r="C229" s="29">
        <v>3</v>
      </c>
      <c r="D229" s="29" t="s">
        <v>232</v>
      </c>
      <c r="E229" s="29" t="s">
        <v>48</v>
      </c>
      <c r="F229" s="11">
        <v>1</v>
      </c>
      <c r="G229" s="11">
        <v>1</v>
      </c>
      <c r="H229" s="29">
        <v>2000</v>
      </c>
      <c r="I229" s="29"/>
      <c r="J229" s="14">
        <v>16730.109089136098</v>
      </c>
      <c r="K229" s="43">
        <f t="shared" si="4"/>
        <v>4.6472525247600274</v>
      </c>
      <c r="L229" s="182">
        <v>1.3476926990814799E-3</v>
      </c>
      <c r="M229" s="21"/>
      <c r="N229" s="12">
        <f>AVERAGE($L229:L229)</f>
        <v>1.3476926990814799E-3</v>
      </c>
    </row>
    <row r="230" spans="1:14" x14ac:dyDescent="0.25">
      <c r="A230" s="29" t="s">
        <v>270</v>
      </c>
      <c r="B230" s="11" t="s">
        <v>269</v>
      </c>
      <c r="C230" s="29">
        <v>3</v>
      </c>
      <c r="D230" s="29" t="s">
        <v>232</v>
      </c>
      <c r="E230" s="29" t="s">
        <v>48</v>
      </c>
      <c r="F230" s="11">
        <v>1</v>
      </c>
      <c r="G230" s="11">
        <v>1</v>
      </c>
      <c r="H230" s="29">
        <v>2000</v>
      </c>
      <c r="I230" s="29"/>
      <c r="J230" s="14">
        <v>16947.956288814501</v>
      </c>
      <c r="K230" s="43">
        <f t="shared" si="4"/>
        <v>4.7077656357818061</v>
      </c>
      <c r="L230" s="182">
        <v>8.3437455467404501E-4</v>
      </c>
      <c r="M230" s="21"/>
      <c r="N230" s="12">
        <f>AVERAGE($L230:L230)</f>
        <v>8.3437455467404501E-4</v>
      </c>
    </row>
    <row r="231" spans="1:14" x14ac:dyDescent="0.25">
      <c r="A231" s="29" t="s">
        <v>270</v>
      </c>
      <c r="B231" s="11" t="s">
        <v>269</v>
      </c>
      <c r="C231" s="29">
        <v>3</v>
      </c>
      <c r="D231" s="29" t="s">
        <v>232</v>
      </c>
      <c r="E231" s="29" t="s">
        <v>48</v>
      </c>
      <c r="F231" s="11">
        <v>1</v>
      </c>
      <c r="G231" s="11">
        <v>1</v>
      </c>
      <c r="H231" s="29">
        <v>2000</v>
      </c>
      <c r="I231" s="29"/>
      <c r="J231" s="14">
        <v>17050.9402377605</v>
      </c>
      <c r="K231" s="43">
        <f t="shared" si="4"/>
        <v>4.7363722882668053</v>
      </c>
      <c r="L231" s="182">
        <v>6.6016361810268499E-4</v>
      </c>
      <c r="M231" s="21"/>
      <c r="N231" s="12">
        <f>AVERAGE($L231:L231)</f>
        <v>6.6016361810268499E-4</v>
      </c>
    </row>
    <row r="232" spans="1:14" x14ac:dyDescent="0.25">
      <c r="A232" s="29" t="s">
        <v>270</v>
      </c>
      <c r="B232" s="11" t="s">
        <v>269</v>
      </c>
      <c r="C232" s="29">
        <v>3</v>
      </c>
      <c r="D232" s="29" t="s">
        <v>232</v>
      </c>
      <c r="E232" s="29" t="s">
        <v>48</v>
      </c>
      <c r="F232" s="11">
        <v>1</v>
      </c>
      <c r="G232" s="11">
        <v>1</v>
      </c>
      <c r="H232" s="29">
        <v>2000</v>
      </c>
      <c r="I232" s="29"/>
      <c r="J232" s="14">
        <v>17194.1090357303</v>
      </c>
      <c r="K232" s="43">
        <f t="shared" si="4"/>
        <v>4.776141398813972</v>
      </c>
      <c r="L232" s="182">
        <v>4.8572000281743702E-4</v>
      </c>
      <c r="M232" s="21"/>
      <c r="N232" s="12">
        <f>AVERAGE($L232:L232)</f>
        <v>4.8572000281743702E-4</v>
      </c>
    </row>
    <row r="233" spans="1:14" x14ac:dyDescent="0.25">
      <c r="A233" s="29" t="s">
        <v>270</v>
      </c>
      <c r="B233" s="11" t="s">
        <v>269</v>
      </c>
      <c r="C233" s="29">
        <v>3</v>
      </c>
      <c r="D233" s="29" t="s">
        <v>232</v>
      </c>
      <c r="E233" s="29" t="s">
        <v>48</v>
      </c>
      <c r="F233" s="11">
        <v>1</v>
      </c>
      <c r="G233" s="11">
        <v>1</v>
      </c>
      <c r="H233" s="29">
        <v>2000</v>
      </c>
      <c r="I233" s="29"/>
      <c r="J233" s="14">
        <v>16500.798840761101</v>
      </c>
      <c r="K233" s="43">
        <f t="shared" si="4"/>
        <v>4.5835552335447503</v>
      </c>
      <c r="L233" s="182">
        <v>2.7689473549046901E-4</v>
      </c>
      <c r="M233" s="21"/>
      <c r="N233" s="12">
        <f>AVERAGE($L233:L233)</f>
        <v>2.7689473549046901E-4</v>
      </c>
    </row>
    <row r="234" spans="1:14" x14ac:dyDescent="0.25">
      <c r="A234" s="29" t="s">
        <v>270</v>
      </c>
      <c r="B234" s="11" t="s">
        <v>269</v>
      </c>
      <c r="C234" s="29">
        <v>3</v>
      </c>
      <c r="D234" s="29" t="s">
        <v>232</v>
      </c>
      <c r="E234" s="29" t="s">
        <v>48</v>
      </c>
      <c r="F234" s="11">
        <v>1</v>
      </c>
      <c r="G234" s="11">
        <v>1</v>
      </c>
      <c r="H234" s="29">
        <v>2000</v>
      </c>
      <c r="I234" s="29"/>
      <c r="J234" s="14">
        <v>15956.6402640342</v>
      </c>
      <c r="K234" s="43">
        <f t="shared" si="4"/>
        <v>4.4324000733428335</v>
      </c>
      <c r="L234" s="182">
        <v>2.7176954232188601E-4</v>
      </c>
      <c r="M234" s="21"/>
      <c r="N234" s="12">
        <f>AVERAGE($L234:L234)</f>
        <v>2.7176954232188601E-4</v>
      </c>
    </row>
    <row r="235" spans="1:14" x14ac:dyDescent="0.25">
      <c r="A235" s="29" t="s">
        <v>270</v>
      </c>
      <c r="B235" s="11" t="s">
        <v>269</v>
      </c>
      <c r="C235" s="29">
        <v>3</v>
      </c>
      <c r="D235" s="29" t="s">
        <v>232</v>
      </c>
      <c r="E235" s="29" t="s">
        <v>48</v>
      </c>
      <c r="F235" s="11">
        <v>1</v>
      </c>
      <c r="G235" s="11">
        <v>1</v>
      </c>
      <c r="H235" s="29">
        <v>2000</v>
      </c>
      <c r="I235" s="29"/>
      <c r="J235" s="14">
        <v>17276.762861013402</v>
      </c>
      <c r="K235" s="43">
        <f t="shared" si="4"/>
        <v>4.7991007947259448</v>
      </c>
      <c r="L235" s="182">
        <v>9.6767128620471295E-4</v>
      </c>
      <c r="M235" s="21"/>
      <c r="N235" s="12">
        <f>AVERAGE($L235:L235)</f>
        <v>9.6767128620471295E-4</v>
      </c>
    </row>
    <row r="236" spans="1:14" x14ac:dyDescent="0.25">
      <c r="A236" s="29" t="s">
        <v>270</v>
      </c>
      <c r="B236" s="11" t="s">
        <v>269</v>
      </c>
      <c r="C236" s="29">
        <v>3</v>
      </c>
      <c r="D236" s="29" t="s">
        <v>232</v>
      </c>
      <c r="E236" s="29" t="s">
        <v>48</v>
      </c>
      <c r="F236" s="11">
        <v>1</v>
      </c>
      <c r="G236" s="11">
        <v>1</v>
      </c>
      <c r="H236" s="29">
        <v>2000</v>
      </c>
      <c r="I236" s="29"/>
      <c r="J236" s="14">
        <v>17331.6502096652</v>
      </c>
      <c r="K236" s="43">
        <f t="shared" si="4"/>
        <v>4.814347280462556</v>
      </c>
      <c r="L236" s="182">
        <v>4.3064837894159902E-4</v>
      </c>
      <c r="M236" s="21"/>
      <c r="N236" s="12">
        <f>AVERAGE($L236:L236)</f>
        <v>4.3064837894159902E-4</v>
      </c>
    </row>
    <row r="237" spans="1:14" x14ac:dyDescent="0.25">
      <c r="A237" s="29" t="s">
        <v>270</v>
      </c>
      <c r="B237" s="11" t="s">
        <v>269</v>
      </c>
      <c r="C237" s="29">
        <v>3</v>
      </c>
      <c r="D237" s="29" t="s">
        <v>232</v>
      </c>
      <c r="E237" s="29" t="s">
        <v>48</v>
      </c>
      <c r="F237" s="11">
        <v>1</v>
      </c>
      <c r="G237" s="11">
        <v>1</v>
      </c>
      <c r="H237" s="29">
        <v>2000</v>
      </c>
      <c r="I237" s="29"/>
      <c r="J237" s="14">
        <v>17912.8794147968</v>
      </c>
      <c r="K237" s="43">
        <f t="shared" si="4"/>
        <v>4.9757998374435557</v>
      </c>
      <c r="L237" s="182">
        <v>4.8612073566551699E-4</v>
      </c>
      <c r="M237" s="21"/>
      <c r="N237" s="12">
        <f>AVERAGE($L237:L237)</f>
        <v>4.8612073566551699E-4</v>
      </c>
    </row>
    <row r="238" spans="1:14" x14ac:dyDescent="0.25">
      <c r="A238" s="29" t="s">
        <v>270</v>
      </c>
      <c r="B238" s="11" t="s">
        <v>269</v>
      </c>
      <c r="C238" s="29">
        <v>3</v>
      </c>
      <c r="D238" s="29" t="s">
        <v>232</v>
      </c>
      <c r="E238" s="29" t="s">
        <v>48</v>
      </c>
      <c r="F238" s="11">
        <v>1</v>
      </c>
      <c r="G238" s="11">
        <v>1</v>
      </c>
      <c r="H238" s="29">
        <v>2000</v>
      </c>
      <c r="I238" s="29"/>
      <c r="J238" s="14">
        <v>15508.9735434055</v>
      </c>
      <c r="K238" s="43">
        <f t="shared" si="4"/>
        <v>4.3080482065015282</v>
      </c>
      <c r="L238" s="182">
        <v>7.7935062389117402E-4</v>
      </c>
      <c r="M238" s="21"/>
      <c r="N238" s="12">
        <f>AVERAGE($L238:L238)</f>
        <v>7.7935062389117402E-4</v>
      </c>
    </row>
    <row r="239" spans="1:14" x14ac:dyDescent="0.25">
      <c r="A239" s="29" t="s">
        <v>270</v>
      </c>
      <c r="B239" s="11" t="s">
        <v>269</v>
      </c>
      <c r="C239" s="29">
        <v>3</v>
      </c>
      <c r="D239" s="29" t="s">
        <v>232</v>
      </c>
      <c r="E239" s="29" t="s">
        <v>48</v>
      </c>
      <c r="F239" s="11">
        <v>1</v>
      </c>
      <c r="G239" s="11">
        <v>1</v>
      </c>
      <c r="H239" s="29">
        <v>2000</v>
      </c>
      <c r="I239" s="29"/>
      <c r="J239" s="14">
        <v>15997.4926874637</v>
      </c>
      <c r="K239" s="43">
        <f t="shared" si="4"/>
        <v>4.4437479687399168</v>
      </c>
      <c r="L239" s="182">
        <v>6.1367691857961196E-4</v>
      </c>
      <c r="M239" s="21"/>
      <c r="N239" s="12">
        <f>AVERAGE($L239:L239)</f>
        <v>6.1367691857961196E-4</v>
      </c>
    </row>
    <row r="240" spans="1:14" x14ac:dyDescent="0.25">
      <c r="A240" s="29" t="s">
        <v>270</v>
      </c>
      <c r="B240" s="11" t="s">
        <v>269</v>
      </c>
      <c r="C240" s="29">
        <v>3</v>
      </c>
      <c r="D240" s="29" t="s">
        <v>232</v>
      </c>
      <c r="E240" s="29" t="s">
        <v>48</v>
      </c>
      <c r="F240" s="11">
        <v>1</v>
      </c>
      <c r="G240" s="11">
        <v>1</v>
      </c>
      <c r="H240" s="29">
        <v>2000</v>
      </c>
      <c r="I240" s="29"/>
      <c r="J240" s="14">
        <v>16400.745866298599</v>
      </c>
      <c r="K240" s="43">
        <f t="shared" si="4"/>
        <v>4.5557627406384995</v>
      </c>
      <c r="L240" s="182">
        <v>3.15139219313552E-4</v>
      </c>
      <c r="M240" s="21"/>
      <c r="N240" s="12">
        <f>AVERAGE($L240:L240)</f>
        <v>3.15139219313552E-4</v>
      </c>
    </row>
    <row r="241" spans="1:14" x14ac:dyDescent="0.25">
      <c r="A241" s="29" t="s">
        <v>270</v>
      </c>
      <c r="B241" s="11" t="s">
        <v>269</v>
      </c>
      <c r="C241" s="29">
        <v>3</v>
      </c>
      <c r="D241" s="29" t="s">
        <v>232</v>
      </c>
      <c r="E241" s="29" t="s">
        <v>48</v>
      </c>
      <c r="F241" s="11">
        <v>1</v>
      </c>
      <c r="G241" s="11">
        <v>1</v>
      </c>
      <c r="H241" s="29">
        <v>2000</v>
      </c>
      <c r="I241" s="29"/>
      <c r="J241" s="14">
        <v>16039.0740454196</v>
      </c>
      <c r="K241" s="43">
        <f t="shared" si="4"/>
        <v>4.4552983459498892</v>
      </c>
      <c r="L241" s="182">
        <v>4.0470360553100502E-4</v>
      </c>
      <c r="M241" s="21"/>
      <c r="N241" s="12">
        <f>AVERAGE($L241:L241)</f>
        <v>4.0470360553100502E-4</v>
      </c>
    </row>
    <row r="242" spans="1:14" x14ac:dyDescent="0.25">
      <c r="A242" s="29" t="s">
        <v>270</v>
      </c>
      <c r="B242" s="11" t="s">
        <v>269</v>
      </c>
      <c r="C242" s="29">
        <v>3</v>
      </c>
      <c r="D242" s="29" t="s">
        <v>232</v>
      </c>
      <c r="E242" s="29" t="s">
        <v>48</v>
      </c>
      <c r="F242" s="11">
        <v>1</v>
      </c>
      <c r="G242" s="11">
        <v>1</v>
      </c>
      <c r="H242" s="29">
        <v>2000</v>
      </c>
      <c r="I242" s="29"/>
      <c r="J242" s="14">
        <v>16717.811512231801</v>
      </c>
      <c r="K242" s="43">
        <f t="shared" si="4"/>
        <v>4.6438365311755003</v>
      </c>
      <c r="L242" s="182">
        <v>5.1257649214159402E-4</v>
      </c>
      <c r="M242" s="21"/>
      <c r="N242" s="12">
        <f>AVERAGE($L242:L242)</f>
        <v>5.1257649214159402E-4</v>
      </c>
    </row>
    <row r="243" spans="1:14" x14ac:dyDescent="0.25">
      <c r="A243" s="29" t="s">
        <v>270</v>
      </c>
      <c r="B243" s="11" t="s">
        <v>269</v>
      </c>
      <c r="C243" s="29">
        <v>3</v>
      </c>
      <c r="D243" s="29" t="s">
        <v>232</v>
      </c>
      <c r="E243" s="29" t="s">
        <v>48</v>
      </c>
      <c r="F243" s="11">
        <v>1</v>
      </c>
      <c r="G243" s="11">
        <v>1</v>
      </c>
      <c r="H243" s="29">
        <v>2000</v>
      </c>
      <c r="I243" s="29"/>
      <c r="J243" s="14">
        <v>17688.5521023273</v>
      </c>
      <c r="K243" s="43">
        <f t="shared" si="4"/>
        <v>4.9134866950909162</v>
      </c>
      <c r="L243" s="182">
        <v>5.3836831881228495E-4</v>
      </c>
      <c r="M243" s="21"/>
      <c r="N243" s="12">
        <f>AVERAGE($L243:L243)</f>
        <v>5.3836831881228495E-4</v>
      </c>
    </row>
    <row r="244" spans="1:14" x14ac:dyDescent="0.25">
      <c r="A244" s="29" t="s">
        <v>270</v>
      </c>
      <c r="B244" s="11" t="s">
        <v>269</v>
      </c>
      <c r="C244" s="29">
        <v>3</v>
      </c>
      <c r="D244" s="29" t="s">
        <v>232</v>
      </c>
      <c r="E244" s="29" t="s">
        <v>48</v>
      </c>
      <c r="F244" s="11">
        <v>1</v>
      </c>
      <c r="G244" s="11">
        <v>1</v>
      </c>
      <c r="H244" s="29">
        <v>2000</v>
      </c>
      <c r="I244" s="29"/>
      <c r="J244" s="14">
        <v>17310.2622394561</v>
      </c>
      <c r="K244" s="43">
        <f t="shared" si="4"/>
        <v>4.8084061776266944</v>
      </c>
      <c r="L244" s="182">
        <v>8.1259994459446298E-4</v>
      </c>
      <c r="M244" s="21"/>
      <c r="N244" s="12">
        <f>AVERAGE($L244:L244)</f>
        <v>8.1259994459446298E-4</v>
      </c>
    </row>
    <row r="245" spans="1:14" x14ac:dyDescent="0.25">
      <c r="A245" s="29" t="s">
        <v>270</v>
      </c>
      <c r="B245" s="11" t="s">
        <v>269</v>
      </c>
      <c r="C245" s="29">
        <v>3</v>
      </c>
      <c r="D245" s="29" t="s">
        <v>232</v>
      </c>
      <c r="E245" s="29" t="s">
        <v>48</v>
      </c>
      <c r="F245" s="11">
        <v>1</v>
      </c>
      <c r="G245" s="11">
        <v>1</v>
      </c>
      <c r="H245" s="29">
        <v>2000</v>
      </c>
      <c r="I245" s="29"/>
      <c r="J245" s="14">
        <v>16427.4658751487</v>
      </c>
      <c r="K245" s="43">
        <f t="shared" si="4"/>
        <v>4.563184965319083</v>
      </c>
      <c r="L245" s="182">
        <v>3.3038673020820201E-4</v>
      </c>
      <c r="M245" s="21"/>
      <c r="N245" s="12">
        <f>AVERAGE($L245:L245)</f>
        <v>3.3038673020820201E-4</v>
      </c>
    </row>
    <row r="246" spans="1:14" x14ac:dyDescent="0.25">
      <c r="A246" s="29" t="s">
        <v>270</v>
      </c>
      <c r="B246" s="11" t="s">
        <v>269</v>
      </c>
      <c r="C246" s="29">
        <v>3</v>
      </c>
      <c r="D246" s="29" t="s">
        <v>232</v>
      </c>
      <c r="E246" s="29" t="s">
        <v>48</v>
      </c>
      <c r="F246" s="11">
        <v>1</v>
      </c>
      <c r="G246" s="11">
        <v>1</v>
      </c>
      <c r="H246" s="29">
        <v>2000</v>
      </c>
      <c r="I246" s="29"/>
      <c r="J246" s="14">
        <v>15613.237339019701</v>
      </c>
      <c r="K246" s="43">
        <f t="shared" si="4"/>
        <v>4.3370103719499165</v>
      </c>
      <c r="L246" s="182">
        <v>3.2405197313898699E-4</v>
      </c>
      <c r="M246" s="21"/>
      <c r="N246" s="12">
        <f>AVERAGE($L246:L246)</f>
        <v>3.2405197313898699E-4</v>
      </c>
    </row>
    <row r="247" spans="1:14" x14ac:dyDescent="0.25">
      <c r="A247" s="29" t="s">
        <v>270</v>
      </c>
      <c r="B247" s="11" t="s">
        <v>269</v>
      </c>
      <c r="C247" s="29">
        <v>3</v>
      </c>
      <c r="D247" s="29" t="s">
        <v>232</v>
      </c>
      <c r="E247" s="29" t="s">
        <v>48</v>
      </c>
      <c r="F247" s="11">
        <v>1</v>
      </c>
      <c r="G247" s="11">
        <v>1</v>
      </c>
      <c r="H247" s="29">
        <v>2000</v>
      </c>
      <c r="I247" s="29"/>
      <c r="J247" s="14">
        <v>16992.610731124802</v>
      </c>
      <c r="K247" s="43">
        <f t="shared" si="4"/>
        <v>4.7201696475346671</v>
      </c>
      <c r="L247" s="182">
        <v>4.7966059252893501E-4</v>
      </c>
      <c r="M247" s="21"/>
      <c r="N247" s="12">
        <f>AVERAGE($L247:L247)</f>
        <v>4.7966059252893501E-4</v>
      </c>
    </row>
    <row r="248" spans="1:14" x14ac:dyDescent="0.25">
      <c r="A248" s="29" t="s">
        <v>270</v>
      </c>
      <c r="B248" s="11" t="s">
        <v>269</v>
      </c>
      <c r="C248" s="29">
        <v>3</v>
      </c>
      <c r="D248" s="29" t="s">
        <v>232</v>
      </c>
      <c r="E248" s="29" t="s">
        <v>48</v>
      </c>
      <c r="F248" s="11">
        <v>1</v>
      </c>
      <c r="G248" s="11">
        <v>1</v>
      </c>
      <c r="H248" s="29">
        <v>2000</v>
      </c>
      <c r="I248" s="29"/>
      <c r="J248" s="14">
        <v>16954.6485638618</v>
      </c>
      <c r="K248" s="43">
        <f t="shared" si="4"/>
        <v>4.7096246010727221</v>
      </c>
      <c r="L248" s="182">
        <v>4.5061305716966602E-4</v>
      </c>
      <c r="M248" s="21"/>
      <c r="N248" s="12">
        <f>AVERAGE($L248:L248)</f>
        <v>4.5061305716966602E-4</v>
      </c>
    </row>
    <row r="249" spans="1:14" x14ac:dyDescent="0.25">
      <c r="A249" s="29" t="s">
        <v>270</v>
      </c>
      <c r="B249" s="11" t="s">
        <v>269</v>
      </c>
      <c r="C249" s="29">
        <v>3</v>
      </c>
      <c r="D249" s="29" t="s">
        <v>232</v>
      </c>
      <c r="E249" s="29" t="s">
        <v>48</v>
      </c>
      <c r="F249" s="11">
        <v>1</v>
      </c>
      <c r="G249" s="11">
        <v>1</v>
      </c>
      <c r="H249" s="29">
        <v>2000</v>
      </c>
      <c r="I249" s="29"/>
      <c r="J249" s="14">
        <v>16006.1657931804</v>
      </c>
      <c r="K249" s="43">
        <f t="shared" si="4"/>
        <v>4.446157164772333</v>
      </c>
      <c r="L249" s="182">
        <v>2.69371324002779E-4</v>
      </c>
      <c r="M249" s="21"/>
      <c r="N249" s="12">
        <f>AVERAGE($L249:L249)</f>
        <v>2.69371324002779E-4</v>
      </c>
    </row>
    <row r="250" spans="1:14" x14ac:dyDescent="0.25">
      <c r="A250" s="29" t="s">
        <v>270</v>
      </c>
      <c r="B250" s="11" t="s">
        <v>269</v>
      </c>
      <c r="C250" s="29">
        <v>3</v>
      </c>
      <c r="D250" s="29" t="s">
        <v>232</v>
      </c>
      <c r="E250" s="29" t="s">
        <v>48</v>
      </c>
      <c r="F250" s="11">
        <v>1</v>
      </c>
      <c r="G250" s="11">
        <v>1</v>
      </c>
      <c r="H250" s="29">
        <v>2000</v>
      </c>
      <c r="I250" s="29"/>
      <c r="J250" s="14">
        <v>19015.688707113201</v>
      </c>
      <c r="K250" s="43">
        <f t="shared" si="4"/>
        <v>5.2821357519758889</v>
      </c>
      <c r="L250" s="182">
        <v>4.2843226785045299E-4</v>
      </c>
      <c r="M250" s="21"/>
      <c r="N250" s="12">
        <f>AVERAGE($L250:L250)</f>
        <v>4.2843226785045299E-4</v>
      </c>
    </row>
    <row r="251" spans="1:14" x14ac:dyDescent="0.25">
      <c r="A251" s="29" t="s">
        <v>270</v>
      </c>
      <c r="B251" s="11" t="s">
        <v>269</v>
      </c>
      <c r="C251" s="29">
        <v>3</v>
      </c>
      <c r="D251" s="29" t="s">
        <v>232</v>
      </c>
      <c r="E251" s="29" t="s">
        <v>48</v>
      </c>
      <c r="F251" s="11">
        <v>1</v>
      </c>
      <c r="G251" s="11">
        <v>1</v>
      </c>
      <c r="H251" s="29">
        <v>2000</v>
      </c>
      <c r="I251" s="29"/>
      <c r="J251" s="14">
        <v>17231.688332319201</v>
      </c>
      <c r="K251" s="43">
        <f t="shared" si="4"/>
        <v>4.7865800923108894</v>
      </c>
      <c r="L251" s="182">
        <v>8.1460350158070699E-4</v>
      </c>
      <c r="M251" s="21"/>
      <c r="N251" s="12">
        <f>AVERAGE($L251:L251)</f>
        <v>8.1460350158070699E-4</v>
      </c>
    </row>
    <row r="252" spans="1:14" x14ac:dyDescent="0.25">
      <c r="A252" s="29" t="s">
        <v>270</v>
      </c>
      <c r="B252" s="11" t="s">
        <v>269</v>
      </c>
      <c r="C252" s="29">
        <v>3</v>
      </c>
      <c r="D252" s="29" t="s">
        <v>232</v>
      </c>
      <c r="E252" s="29" t="s">
        <v>48</v>
      </c>
      <c r="F252" s="11">
        <v>1</v>
      </c>
      <c r="G252" s="11">
        <v>1</v>
      </c>
      <c r="H252" s="29">
        <v>2000</v>
      </c>
      <c r="I252" s="29"/>
      <c r="J252" s="14">
        <v>16992.232453346202</v>
      </c>
      <c r="K252" s="43">
        <f t="shared" si="4"/>
        <v>4.7200645703739452</v>
      </c>
      <c r="L252" s="182">
        <v>6.4037655094331398E-4</v>
      </c>
      <c r="M252" s="21"/>
      <c r="N252" s="12">
        <f>AVERAGE($L252:L252)</f>
        <v>6.4037655094331398E-4</v>
      </c>
    </row>
    <row r="253" spans="1:14" x14ac:dyDescent="0.25">
      <c r="A253" s="29" t="s">
        <v>270</v>
      </c>
      <c r="B253" s="11" t="s">
        <v>269</v>
      </c>
      <c r="C253" s="29">
        <v>3</v>
      </c>
      <c r="D253" s="29" t="s">
        <v>232</v>
      </c>
      <c r="E253" s="29" t="s">
        <v>48</v>
      </c>
      <c r="F253" s="11">
        <v>1</v>
      </c>
      <c r="G253" s="11">
        <v>1</v>
      </c>
      <c r="H253" s="29">
        <v>2000</v>
      </c>
      <c r="I253" s="29"/>
      <c r="J253" s="14">
        <v>17354.488132238301</v>
      </c>
      <c r="K253" s="43">
        <f t="shared" si="4"/>
        <v>4.8206911478439727</v>
      </c>
      <c r="L253" s="182">
        <v>2.43136460827024E-4</v>
      </c>
      <c r="M253" s="21"/>
      <c r="N253" s="12">
        <f>AVERAGE($L253:L253)</f>
        <v>2.43136460827024E-4</v>
      </c>
    </row>
    <row r="254" spans="1:14" x14ac:dyDescent="0.25">
      <c r="A254" s="29" t="s">
        <v>270</v>
      </c>
      <c r="B254" s="11" t="s">
        <v>269</v>
      </c>
      <c r="C254" s="29">
        <v>3</v>
      </c>
      <c r="D254" s="29" t="s">
        <v>232</v>
      </c>
      <c r="E254" s="29" t="s">
        <v>48</v>
      </c>
      <c r="F254" s="11">
        <v>1</v>
      </c>
      <c r="G254" s="11">
        <v>1</v>
      </c>
      <c r="H254" s="29">
        <v>2000</v>
      </c>
      <c r="I254" s="29"/>
      <c r="J254" s="14">
        <v>17231.3211066722</v>
      </c>
      <c r="K254" s="43">
        <f t="shared" si="4"/>
        <v>4.7864780851867224</v>
      </c>
      <c r="L254" s="182">
        <v>5.5764312275806101E-4</v>
      </c>
      <c r="M254" s="21"/>
      <c r="N254" s="12">
        <f>AVERAGE($L254:L254)</f>
        <v>5.5764312275806101E-4</v>
      </c>
    </row>
    <row r="255" spans="1:14" x14ac:dyDescent="0.25">
      <c r="A255" s="29" t="s">
        <v>270</v>
      </c>
      <c r="B255" s="11" t="s">
        <v>269</v>
      </c>
      <c r="C255" s="29">
        <v>3</v>
      </c>
      <c r="D255" s="29" t="s">
        <v>232</v>
      </c>
      <c r="E255" s="29" t="s">
        <v>48</v>
      </c>
      <c r="F255" s="11">
        <v>1</v>
      </c>
      <c r="G255" s="11">
        <v>1</v>
      </c>
      <c r="H255" s="29">
        <v>2000</v>
      </c>
      <c r="I255" s="29"/>
      <c r="J255" s="14">
        <v>18390.159672260201</v>
      </c>
      <c r="K255" s="43">
        <f t="shared" si="4"/>
        <v>5.1083776867389448</v>
      </c>
      <c r="L255" s="182">
        <v>2.89104348383186E-4</v>
      </c>
      <c r="M255" s="21"/>
      <c r="N255" s="12">
        <f>AVERAGE($L255:L255)</f>
        <v>2.89104348383186E-4</v>
      </c>
    </row>
    <row r="256" spans="1:14" ht="15.75" thickBot="1" x14ac:dyDescent="0.3">
      <c r="A256" s="29" t="s">
        <v>270</v>
      </c>
      <c r="B256" s="11" t="s">
        <v>269</v>
      </c>
      <c r="C256" s="29">
        <v>3</v>
      </c>
      <c r="D256" s="29" t="s">
        <v>232</v>
      </c>
      <c r="E256" s="29" t="s">
        <v>48</v>
      </c>
      <c r="F256" s="11">
        <v>1</v>
      </c>
      <c r="G256" s="11">
        <v>1</v>
      </c>
      <c r="H256" s="29">
        <v>2000</v>
      </c>
      <c r="I256" s="29"/>
      <c r="J256" s="14">
        <v>18007.624197721401</v>
      </c>
      <c r="K256" s="43">
        <f t="shared" si="4"/>
        <v>5.0021178327003897</v>
      </c>
      <c r="L256" s="182">
        <v>7.6732875175715399E-4</v>
      </c>
      <c r="M256" s="21"/>
      <c r="N256" s="12">
        <f>AVERAGE($L256:L256)</f>
        <v>7.6732875175715399E-4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16774.922974657948</v>
      </c>
      <c r="K257" s="44">
        <f>J257/3600</f>
        <v>4.6597008262938742</v>
      </c>
      <c r="L257" s="19">
        <f>AVERAGE(L207:L256)</f>
        <v>5.536225367783552E-4</v>
      </c>
      <c r="M257" s="181">
        <f>_xlfn.STDEV.P(L207:L256)</f>
        <v>2.4928907295266711E-4</v>
      </c>
      <c r="N257" s="5"/>
    </row>
    <row r="258" spans="1:14" x14ac:dyDescent="0.25">
      <c r="A258" t="s">
        <v>271</v>
      </c>
      <c r="B258" s="11"/>
      <c r="C258" s="29">
        <v>3</v>
      </c>
      <c r="D258" s="29" t="s">
        <v>192</v>
      </c>
      <c r="E258" s="29" t="s">
        <v>48</v>
      </c>
      <c r="F258" s="11">
        <v>1</v>
      </c>
      <c r="G258" s="11">
        <v>0.5</v>
      </c>
      <c r="H258" s="29">
        <v>2000</v>
      </c>
      <c r="I258" s="29"/>
      <c r="J258" s="14">
        <v>15925.552122831299</v>
      </c>
      <c r="K258" s="43">
        <f>J258/3600</f>
        <v>4.4237644785642498</v>
      </c>
      <c r="L258" s="182">
        <v>4.77020000623475E-4</v>
      </c>
      <c r="M258" s="27"/>
      <c r="N258" s="12">
        <f>AVERAGE($L258:L258)</f>
        <v>4.77020000623475E-4</v>
      </c>
    </row>
    <row r="259" spans="1:14" x14ac:dyDescent="0.25">
      <c r="A259" t="s">
        <v>271</v>
      </c>
      <c r="B259" s="11"/>
      <c r="C259" s="29">
        <v>3</v>
      </c>
      <c r="D259" s="29" t="s">
        <v>192</v>
      </c>
      <c r="E259" s="29" t="s">
        <v>48</v>
      </c>
      <c r="F259" s="11">
        <v>1</v>
      </c>
      <c r="G259" s="11">
        <v>0.5</v>
      </c>
      <c r="H259" s="29">
        <v>2000</v>
      </c>
      <c r="I259" s="29"/>
      <c r="J259" s="14">
        <v>16086.778397321699</v>
      </c>
      <c r="K259" s="43">
        <f t="shared" ref="K259:K307" si="5">J259/3600</f>
        <v>4.4685495548115828</v>
      </c>
      <c r="L259" s="182">
        <v>5.4818836496016497E-4</v>
      </c>
      <c r="M259" s="21"/>
      <c r="N259" s="12">
        <f>AVERAGE($L259:L259)</f>
        <v>5.4818836496016497E-4</v>
      </c>
    </row>
    <row r="260" spans="1:14" x14ac:dyDescent="0.25">
      <c r="A260" t="s">
        <v>271</v>
      </c>
      <c r="B260" s="11"/>
      <c r="C260" s="29">
        <v>3</v>
      </c>
      <c r="D260" s="29" t="s">
        <v>192</v>
      </c>
      <c r="E260" s="29" t="s">
        <v>48</v>
      </c>
      <c r="F260" s="11">
        <v>1</v>
      </c>
      <c r="G260" s="11">
        <v>0.5</v>
      </c>
      <c r="H260" s="29">
        <v>2000</v>
      </c>
      <c r="I260" s="29"/>
      <c r="J260" s="14">
        <v>16665.131863594001</v>
      </c>
      <c r="K260" s="43">
        <f t="shared" si="5"/>
        <v>4.6292032954427782</v>
      </c>
      <c r="L260" s="182">
        <v>9.8757353628626502E-4</v>
      </c>
      <c r="M260" s="21"/>
      <c r="N260" s="12">
        <f>AVERAGE($L260:L260)</f>
        <v>9.8757353628626502E-4</v>
      </c>
    </row>
    <row r="261" spans="1:14" x14ac:dyDescent="0.25">
      <c r="A261" t="s">
        <v>271</v>
      </c>
      <c r="B261" s="11"/>
      <c r="C261" s="29">
        <v>3</v>
      </c>
      <c r="D261" s="29" t="s">
        <v>192</v>
      </c>
      <c r="E261" s="29" t="s">
        <v>48</v>
      </c>
      <c r="F261" s="11">
        <v>1</v>
      </c>
      <c r="G261" s="11">
        <v>0.5</v>
      </c>
      <c r="H261" s="29">
        <v>2000</v>
      </c>
      <c r="I261" s="29"/>
      <c r="J261" s="14">
        <v>16519.712622404</v>
      </c>
      <c r="K261" s="43">
        <f t="shared" si="5"/>
        <v>4.588809061778889</v>
      </c>
      <c r="L261" s="182">
        <v>4.5083796399081398E-4</v>
      </c>
      <c r="M261" s="21"/>
      <c r="N261" s="12">
        <f>AVERAGE($L261:L261)</f>
        <v>4.5083796399081398E-4</v>
      </c>
    </row>
    <row r="262" spans="1:14" x14ac:dyDescent="0.25">
      <c r="A262" t="s">
        <v>271</v>
      </c>
      <c r="B262" s="11"/>
      <c r="C262" s="29">
        <v>3</v>
      </c>
      <c r="D262" s="29" t="s">
        <v>192</v>
      </c>
      <c r="E262" s="29" t="s">
        <v>48</v>
      </c>
      <c r="F262" s="11">
        <v>1</v>
      </c>
      <c r="G262" s="11">
        <v>0.5</v>
      </c>
      <c r="H262" s="29">
        <v>2000</v>
      </c>
      <c r="I262" s="29"/>
      <c r="J262" s="14">
        <v>16619.2275497913</v>
      </c>
      <c r="K262" s="43">
        <f t="shared" si="5"/>
        <v>4.6164520971642498</v>
      </c>
      <c r="L262" s="182">
        <v>2.9560065582847001E-4</v>
      </c>
      <c r="M262" s="21"/>
      <c r="N262" s="12">
        <f>AVERAGE($L262:L262)</f>
        <v>2.9560065582847001E-4</v>
      </c>
    </row>
    <row r="263" spans="1:14" x14ac:dyDescent="0.25">
      <c r="A263" t="s">
        <v>271</v>
      </c>
      <c r="B263" s="11"/>
      <c r="C263" s="29">
        <v>3</v>
      </c>
      <c r="D263" s="29" t="s">
        <v>192</v>
      </c>
      <c r="E263" s="29" t="s">
        <v>48</v>
      </c>
      <c r="F263" s="11">
        <v>1</v>
      </c>
      <c r="G263" s="11">
        <v>0.5</v>
      </c>
      <c r="H263" s="29">
        <v>2000</v>
      </c>
      <c r="I263" s="29"/>
      <c r="J263" s="14">
        <v>16644.103560686101</v>
      </c>
      <c r="K263" s="43">
        <f t="shared" si="5"/>
        <v>4.6233621001905831</v>
      </c>
      <c r="L263" s="182">
        <v>6.54404599097332E-4</v>
      </c>
      <c r="M263" s="21"/>
      <c r="N263" s="12">
        <f>AVERAGE($L263:L263)</f>
        <v>6.54404599097332E-4</v>
      </c>
    </row>
    <row r="264" spans="1:14" x14ac:dyDescent="0.25">
      <c r="A264" t="s">
        <v>271</v>
      </c>
      <c r="B264" s="11"/>
      <c r="C264" s="29">
        <v>3</v>
      </c>
      <c r="D264" s="29" t="s">
        <v>192</v>
      </c>
      <c r="E264" s="29" t="s">
        <v>48</v>
      </c>
      <c r="F264" s="11">
        <v>1</v>
      </c>
      <c r="G264" s="11">
        <v>0.5</v>
      </c>
      <c r="H264" s="29">
        <v>2000</v>
      </c>
      <c r="I264" s="29"/>
      <c r="J264" s="14">
        <v>16281.8929548263</v>
      </c>
      <c r="K264" s="43">
        <f t="shared" si="5"/>
        <v>4.5227480430073053</v>
      </c>
      <c r="L264" s="182">
        <v>5.55987686563636E-4</v>
      </c>
      <c r="M264" s="21"/>
      <c r="N264" s="12">
        <f>AVERAGE($L264:L264)</f>
        <v>5.55987686563636E-4</v>
      </c>
    </row>
    <row r="265" spans="1:14" x14ac:dyDescent="0.25">
      <c r="A265" t="s">
        <v>271</v>
      </c>
      <c r="B265" s="11"/>
      <c r="C265" s="29">
        <v>3</v>
      </c>
      <c r="D265" s="29" t="s">
        <v>192</v>
      </c>
      <c r="E265" s="29" t="s">
        <v>48</v>
      </c>
      <c r="F265" s="11">
        <v>1</v>
      </c>
      <c r="G265" s="11">
        <v>0.5</v>
      </c>
      <c r="H265" s="29">
        <v>2000</v>
      </c>
      <c r="I265" s="29"/>
      <c r="J265" s="14">
        <v>17053.3506972789</v>
      </c>
      <c r="K265" s="43">
        <f t="shared" si="5"/>
        <v>4.7370418603552498</v>
      </c>
      <c r="L265" s="182">
        <v>3.94680305657792E-4</v>
      </c>
      <c r="M265" s="21"/>
      <c r="N265" s="12">
        <f>AVERAGE($L265:L265)</f>
        <v>3.94680305657792E-4</v>
      </c>
    </row>
    <row r="266" spans="1:14" x14ac:dyDescent="0.25">
      <c r="A266" t="s">
        <v>271</v>
      </c>
      <c r="B266" s="11"/>
      <c r="C266" s="29">
        <v>3</v>
      </c>
      <c r="D266" s="29" t="s">
        <v>192</v>
      </c>
      <c r="E266" s="29" t="s">
        <v>48</v>
      </c>
      <c r="F266" s="11">
        <v>1</v>
      </c>
      <c r="G266" s="11">
        <v>0.5</v>
      </c>
      <c r="H266" s="29">
        <v>2000</v>
      </c>
      <c r="I266" s="29"/>
      <c r="J266" s="14">
        <v>16727.0365357398</v>
      </c>
      <c r="K266" s="43">
        <f t="shared" si="5"/>
        <v>4.6463990377054998</v>
      </c>
      <c r="L266" s="182">
        <v>2.9558417293105901E-4</v>
      </c>
      <c r="M266" s="21"/>
      <c r="N266" s="12">
        <f>AVERAGE($L266:L266)</f>
        <v>2.9558417293105901E-4</v>
      </c>
    </row>
    <row r="267" spans="1:14" x14ac:dyDescent="0.25">
      <c r="A267" t="s">
        <v>271</v>
      </c>
      <c r="B267" s="11"/>
      <c r="C267" s="29">
        <v>3</v>
      </c>
      <c r="D267" s="29" t="s">
        <v>192</v>
      </c>
      <c r="E267" s="29" t="s">
        <v>48</v>
      </c>
      <c r="F267" s="11">
        <v>1</v>
      </c>
      <c r="G267" s="11">
        <v>0.5</v>
      </c>
      <c r="H267" s="29">
        <v>2000</v>
      </c>
      <c r="I267" s="29"/>
      <c r="J267" s="14">
        <v>16828.166952848402</v>
      </c>
      <c r="K267" s="43">
        <f t="shared" si="5"/>
        <v>4.6744908202356674</v>
      </c>
      <c r="L267" s="182">
        <v>9.7887702605878204E-4</v>
      </c>
      <c r="M267" s="21"/>
      <c r="N267" s="12">
        <f>AVERAGE($L267:L267)</f>
        <v>9.7887702605878204E-4</v>
      </c>
    </row>
    <row r="268" spans="1:14" x14ac:dyDescent="0.25">
      <c r="A268" t="s">
        <v>271</v>
      </c>
      <c r="B268" s="11"/>
      <c r="C268" s="29">
        <v>3</v>
      </c>
      <c r="D268" s="29" t="s">
        <v>192</v>
      </c>
      <c r="E268" s="29" t="s">
        <v>48</v>
      </c>
      <c r="F268" s="11">
        <v>1</v>
      </c>
      <c r="G268" s="11">
        <v>0.5</v>
      </c>
      <c r="H268" s="29">
        <v>2000</v>
      </c>
      <c r="I268" s="29"/>
      <c r="J268" s="14">
        <v>16939.717531204202</v>
      </c>
      <c r="K268" s="43">
        <f t="shared" si="5"/>
        <v>4.7054770920011668</v>
      </c>
      <c r="L268" s="182">
        <v>4.8886084951333102E-4</v>
      </c>
      <c r="M268" s="21"/>
      <c r="N268" s="12">
        <f>AVERAGE($L268:L268)</f>
        <v>4.8886084951333102E-4</v>
      </c>
    </row>
    <row r="269" spans="1:14" x14ac:dyDescent="0.25">
      <c r="A269" t="s">
        <v>271</v>
      </c>
      <c r="B269" s="11"/>
      <c r="C269" s="29">
        <v>3</v>
      </c>
      <c r="D269" s="29" t="s">
        <v>192</v>
      </c>
      <c r="E269" s="29" t="s">
        <v>48</v>
      </c>
      <c r="F269" s="11">
        <v>1</v>
      </c>
      <c r="G269" s="11">
        <v>0.5</v>
      </c>
      <c r="H269" s="29">
        <v>2000</v>
      </c>
      <c r="I269" s="29"/>
      <c r="J269" s="14">
        <v>16236.631582021701</v>
      </c>
      <c r="K269" s="43">
        <f t="shared" si="5"/>
        <v>4.5101754394504727</v>
      </c>
      <c r="L269" s="182">
        <v>6.6939005328023598E-4</v>
      </c>
      <c r="M269" s="21"/>
      <c r="N269" s="12">
        <f>AVERAGE($L269:L269)</f>
        <v>6.6939005328023598E-4</v>
      </c>
    </row>
    <row r="270" spans="1:14" x14ac:dyDescent="0.25">
      <c r="A270" t="s">
        <v>271</v>
      </c>
      <c r="B270" s="11"/>
      <c r="C270" s="29">
        <v>3</v>
      </c>
      <c r="D270" s="29" t="s">
        <v>192</v>
      </c>
      <c r="E270" s="29" t="s">
        <v>48</v>
      </c>
      <c r="F270" s="11">
        <v>1</v>
      </c>
      <c r="G270" s="11">
        <v>0.5</v>
      </c>
      <c r="H270" s="29">
        <v>2000</v>
      </c>
      <c r="I270" s="29"/>
      <c r="J270" s="14">
        <v>16888.167262077299</v>
      </c>
      <c r="K270" s="43">
        <f t="shared" si="5"/>
        <v>4.6911575727992494</v>
      </c>
      <c r="L270" s="182">
        <v>6.1873480063403901E-4</v>
      </c>
      <c r="M270" s="21"/>
      <c r="N270" s="12">
        <f>AVERAGE($L270:L270)</f>
        <v>6.1873480063403901E-4</v>
      </c>
    </row>
    <row r="271" spans="1:14" x14ac:dyDescent="0.25">
      <c r="A271" t="s">
        <v>271</v>
      </c>
      <c r="B271" s="11"/>
      <c r="C271" s="29">
        <v>3</v>
      </c>
      <c r="D271" s="29" t="s">
        <v>192</v>
      </c>
      <c r="E271" s="29" t="s">
        <v>48</v>
      </c>
      <c r="F271" s="11">
        <v>1</v>
      </c>
      <c r="G271" s="11">
        <v>0.5</v>
      </c>
      <c r="H271" s="29">
        <v>2000</v>
      </c>
      <c r="I271" s="29"/>
      <c r="J271" s="14">
        <v>17239.085488319299</v>
      </c>
      <c r="K271" s="43">
        <f t="shared" si="5"/>
        <v>4.7886348578664721</v>
      </c>
      <c r="L271" s="182">
        <v>2.96385023871926E-4</v>
      </c>
      <c r="M271" s="21"/>
      <c r="N271" s="12">
        <f>AVERAGE($L271:L271)</f>
        <v>2.96385023871926E-4</v>
      </c>
    </row>
    <row r="272" spans="1:14" x14ac:dyDescent="0.25">
      <c r="A272" t="s">
        <v>271</v>
      </c>
      <c r="B272" s="11"/>
      <c r="C272" s="29">
        <v>3</v>
      </c>
      <c r="D272" s="29" t="s">
        <v>192</v>
      </c>
      <c r="E272" s="29" t="s">
        <v>48</v>
      </c>
      <c r="F272" s="11">
        <v>1</v>
      </c>
      <c r="G272" s="11">
        <v>0.5</v>
      </c>
      <c r="H272" s="29">
        <v>2000</v>
      </c>
      <c r="I272" s="29"/>
      <c r="J272" s="14">
        <v>16854.6128840446</v>
      </c>
      <c r="K272" s="43">
        <f t="shared" si="5"/>
        <v>4.6818369122346111</v>
      </c>
      <c r="L272" s="182">
        <v>6.6675174696690796E-4</v>
      </c>
      <c r="M272" s="21"/>
      <c r="N272" s="12">
        <f>AVERAGE($L272:L272)</f>
        <v>6.6675174696690796E-4</v>
      </c>
    </row>
    <row r="273" spans="1:14" x14ac:dyDescent="0.25">
      <c r="A273" t="s">
        <v>271</v>
      </c>
      <c r="B273" s="11"/>
      <c r="C273" s="29">
        <v>3</v>
      </c>
      <c r="D273" s="29" t="s">
        <v>192</v>
      </c>
      <c r="E273" s="29" t="s">
        <v>48</v>
      </c>
      <c r="F273" s="11">
        <v>1</v>
      </c>
      <c r="G273" s="11">
        <v>0.5</v>
      </c>
      <c r="H273" s="29">
        <v>2000</v>
      </c>
      <c r="I273" s="29"/>
      <c r="J273" s="14">
        <v>16357.5213351249</v>
      </c>
      <c r="K273" s="43">
        <f t="shared" si="5"/>
        <v>4.5437559264235832</v>
      </c>
      <c r="L273" s="182">
        <v>3.9242325579996902E-4</v>
      </c>
      <c r="M273" s="21"/>
      <c r="N273" s="12">
        <f>AVERAGE($L273:L273)</f>
        <v>3.9242325579996902E-4</v>
      </c>
    </row>
    <row r="274" spans="1:14" x14ac:dyDescent="0.25">
      <c r="A274" t="s">
        <v>271</v>
      </c>
      <c r="B274" s="11"/>
      <c r="C274" s="29">
        <v>3</v>
      </c>
      <c r="D274" s="29" t="s">
        <v>192</v>
      </c>
      <c r="E274" s="29" t="s">
        <v>48</v>
      </c>
      <c r="F274" s="11">
        <v>1</v>
      </c>
      <c r="G274" s="11">
        <v>0.5</v>
      </c>
      <c r="H274" s="29">
        <v>2000</v>
      </c>
      <c r="I274" s="29"/>
      <c r="J274" s="14">
        <v>17264.440807819301</v>
      </c>
      <c r="K274" s="43">
        <f t="shared" si="5"/>
        <v>4.7956780021720284</v>
      </c>
      <c r="L274" s="182">
        <v>4.0558389282336602E-4</v>
      </c>
      <c r="M274" s="21"/>
      <c r="N274" s="12">
        <f>AVERAGE($L274:L274)</f>
        <v>4.0558389282336602E-4</v>
      </c>
    </row>
    <row r="275" spans="1:14" x14ac:dyDescent="0.25">
      <c r="A275" t="s">
        <v>271</v>
      </c>
      <c r="B275" s="11"/>
      <c r="C275" s="29">
        <v>3</v>
      </c>
      <c r="D275" s="29" t="s">
        <v>192</v>
      </c>
      <c r="E275" s="29" t="s">
        <v>48</v>
      </c>
      <c r="F275" s="11">
        <v>1</v>
      </c>
      <c r="G275" s="11">
        <v>0.5</v>
      </c>
      <c r="H275" s="29">
        <v>2000</v>
      </c>
      <c r="I275" s="29"/>
      <c r="J275" s="14">
        <v>17418.651094198201</v>
      </c>
      <c r="K275" s="43">
        <f t="shared" si="5"/>
        <v>4.8385141928328341</v>
      </c>
      <c r="L275" s="182">
        <v>9.5360432168921697E-4</v>
      </c>
      <c r="M275" s="21"/>
      <c r="N275" s="12">
        <f>AVERAGE($L275:L275)</f>
        <v>9.5360432168921697E-4</v>
      </c>
    </row>
    <row r="276" spans="1:14" x14ac:dyDescent="0.25">
      <c r="A276" t="s">
        <v>271</v>
      </c>
      <c r="B276" s="11"/>
      <c r="C276" s="29">
        <v>3</v>
      </c>
      <c r="D276" s="29" t="s">
        <v>192</v>
      </c>
      <c r="E276" s="29" t="s">
        <v>48</v>
      </c>
      <c r="F276" s="11">
        <v>1</v>
      </c>
      <c r="G276" s="11">
        <v>0.5</v>
      </c>
      <c r="H276" s="29">
        <v>2000</v>
      </c>
      <c r="I276" s="29"/>
      <c r="J276" s="14">
        <v>17391.717451333901</v>
      </c>
      <c r="K276" s="43">
        <f t="shared" si="5"/>
        <v>4.8310326253705282</v>
      </c>
      <c r="L276" s="182">
        <v>4.7038098885964798E-4</v>
      </c>
      <c r="M276" s="21"/>
      <c r="N276" s="12">
        <f>AVERAGE($L276:L276)</f>
        <v>4.7038098885964798E-4</v>
      </c>
    </row>
    <row r="277" spans="1:14" x14ac:dyDescent="0.25">
      <c r="A277" t="s">
        <v>271</v>
      </c>
      <c r="B277" s="11"/>
      <c r="C277" s="29">
        <v>3</v>
      </c>
      <c r="D277" s="29" t="s">
        <v>192</v>
      </c>
      <c r="E277" s="29" t="s">
        <v>48</v>
      </c>
      <c r="F277" s="11">
        <v>1</v>
      </c>
      <c r="G277" s="11">
        <v>0.5</v>
      </c>
      <c r="H277" s="29">
        <v>2000</v>
      </c>
      <c r="I277" s="29"/>
      <c r="J277" s="14">
        <v>17132.4555830955</v>
      </c>
      <c r="K277" s="43">
        <f t="shared" si="5"/>
        <v>4.7590154397487501</v>
      </c>
      <c r="L277" s="182">
        <v>4.2092916124512701E-4</v>
      </c>
      <c r="M277" s="21"/>
      <c r="N277" s="12">
        <f>AVERAGE($L277:L277)</f>
        <v>4.2092916124512701E-4</v>
      </c>
    </row>
    <row r="278" spans="1:14" x14ac:dyDescent="0.25">
      <c r="A278" t="s">
        <v>271</v>
      </c>
      <c r="B278" s="11"/>
      <c r="C278" s="29">
        <v>3</v>
      </c>
      <c r="D278" s="29" t="s">
        <v>192</v>
      </c>
      <c r="E278" s="29" t="s">
        <v>48</v>
      </c>
      <c r="F278" s="11">
        <v>1</v>
      </c>
      <c r="G278" s="11">
        <v>0.5</v>
      </c>
      <c r="H278" s="29">
        <v>2000</v>
      </c>
      <c r="I278" s="29"/>
      <c r="J278" s="14">
        <v>17120.336718320799</v>
      </c>
      <c r="K278" s="43">
        <f t="shared" si="5"/>
        <v>4.7556490884224445</v>
      </c>
      <c r="L278" s="182">
        <v>2.6569402836883801E-4</v>
      </c>
      <c r="M278" s="21"/>
      <c r="N278" s="12">
        <f>AVERAGE($L278:L278)</f>
        <v>2.6569402836883801E-4</v>
      </c>
    </row>
    <row r="279" spans="1:14" x14ac:dyDescent="0.25">
      <c r="A279" t="s">
        <v>271</v>
      </c>
      <c r="B279" s="11"/>
      <c r="C279" s="29">
        <v>3</v>
      </c>
      <c r="D279" s="29" t="s">
        <v>192</v>
      </c>
      <c r="E279" s="29" t="s">
        <v>48</v>
      </c>
      <c r="F279" s="11">
        <v>1</v>
      </c>
      <c r="G279" s="11">
        <v>0.5</v>
      </c>
      <c r="H279" s="29">
        <v>2000</v>
      </c>
      <c r="I279" s="29"/>
      <c r="J279" s="14">
        <v>17660.874833345399</v>
      </c>
      <c r="K279" s="43">
        <f t="shared" si="5"/>
        <v>4.9057985648181663</v>
      </c>
      <c r="L279" s="182">
        <v>3.2983709028002302E-4</v>
      </c>
      <c r="M279" s="21"/>
      <c r="N279" s="12">
        <f>AVERAGE($L279:L279)</f>
        <v>3.2983709028002302E-4</v>
      </c>
    </row>
    <row r="280" spans="1:14" x14ac:dyDescent="0.25">
      <c r="A280" t="s">
        <v>271</v>
      </c>
      <c r="B280" s="11"/>
      <c r="C280" s="29">
        <v>3</v>
      </c>
      <c r="D280" s="29" t="s">
        <v>192</v>
      </c>
      <c r="E280" s="29" t="s">
        <v>48</v>
      </c>
      <c r="F280" s="11">
        <v>1</v>
      </c>
      <c r="G280" s="11">
        <v>0.5</v>
      </c>
      <c r="H280" s="29">
        <v>2000</v>
      </c>
      <c r="I280" s="29"/>
      <c r="J280" s="14">
        <v>18442.742417335499</v>
      </c>
      <c r="K280" s="43">
        <f t="shared" si="5"/>
        <v>5.1229840048154163</v>
      </c>
      <c r="L280" s="182">
        <v>5.6978998153348504E-4</v>
      </c>
      <c r="M280" s="21"/>
      <c r="N280" s="12">
        <f>AVERAGE($L280:L280)</f>
        <v>5.6978998153348504E-4</v>
      </c>
    </row>
    <row r="281" spans="1:14" x14ac:dyDescent="0.25">
      <c r="A281" t="s">
        <v>271</v>
      </c>
      <c r="B281" s="11"/>
      <c r="C281" s="29">
        <v>3</v>
      </c>
      <c r="D281" s="29" t="s">
        <v>192</v>
      </c>
      <c r="E281" s="29" t="s">
        <v>48</v>
      </c>
      <c r="F281" s="11">
        <v>1</v>
      </c>
      <c r="G281" s="11">
        <v>0.5</v>
      </c>
      <c r="H281" s="29">
        <v>2000</v>
      </c>
      <c r="I281" s="29"/>
      <c r="J281" s="14">
        <v>17162.499082326802</v>
      </c>
      <c r="K281" s="43">
        <f t="shared" si="5"/>
        <v>4.767360856201889</v>
      </c>
      <c r="L281" s="182">
        <v>6.3675125510073401E-4</v>
      </c>
      <c r="M281" s="21"/>
      <c r="N281" s="12">
        <f>AVERAGE($L281:L281)</f>
        <v>6.3675125510073401E-4</v>
      </c>
    </row>
    <row r="282" spans="1:14" x14ac:dyDescent="0.25">
      <c r="A282" t="s">
        <v>271</v>
      </c>
      <c r="B282" s="11"/>
      <c r="C282" s="29">
        <v>3</v>
      </c>
      <c r="D282" s="29" t="s">
        <v>192</v>
      </c>
      <c r="E282" s="29" t="s">
        <v>48</v>
      </c>
      <c r="F282" s="11">
        <v>1</v>
      </c>
      <c r="G282" s="11">
        <v>0.5</v>
      </c>
      <c r="H282" s="29">
        <v>2000</v>
      </c>
      <c r="I282" s="29"/>
      <c r="J282" s="14">
        <v>17934.0055623054</v>
      </c>
      <c r="K282" s="43">
        <f t="shared" si="5"/>
        <v>4.9816682117514999</v>
      </c>
      <c r="L282" s="182">
        <v>8.7282995558349004E-4</v>
      </c>
      <c r="M282" s="21"/>
      <c r="N282" s="12">
        <f>AVERAGE($L282:L282)</f>
        <v>8.7282995558349004E-4</v>
      </c>
    </row>
    <row r="283" spans="1:14" x14ac:dyDescent="0.25">
      <c r="A283" t="s">
        <v>271</v>
      </c>
      <c r="B283" s="11"/>
      <c r="C283" s="29">
        <v>3</v>
      </c>
      <c r="D283" s="29" t="s">
        <v>192</v>
      </c>
      <c r="E283" s="29" t="s">
        <v>48</v>
      </c>
      <c r="F283" s="11">
        <v>1</v>
      </c>
      <c r="G283" s="11">
        <v>0.5</v>
      </c>
      <c r="H283" s="29">
        <v>2000</v>
      </c>
      <c r="I283" s="29"/>
      <c r="J283" s="14">
        <v>17702.158911943399</v>
      </c>
      <c r="K283" s="43">
        <f t="shared" si="5"/>
        <v>4.9172663644287224</v>
      </c>
      <c r="L283" s="182">
        <v>4.4876057704671199E-4</v>
      </c>
      <c r="M283" s="21"/>
      <c r="N283" s="12">
        <f>AVERAGE($L283:L283)</f>
        <v>4.4876057704671199E-4</v>
      </c>
    </row>
    <row r="284" spans="1:14" x14ac:dyDescent="0.25">
      <c r="A284" t="s">
        <v>271</v>
      </c>
      <c r="B284" s="11"/>
      <c r="C284" s="29">
        <v>3</v>
      </c>
      <c r="D284" s="29" t="s">
        <v>192</v>
      </c>
      <c r="E284" s="29" t="s">
        <v>48</v>
      </c>
      <c r="F284" s="11">
        <v>1</v>
      </c>
      <c r="G284" s="11">
        <v>0.5</v>
      </c>
      <c r="H284" s="29">
        <v>2000</v>
      </c>
      <c r="I284" s="29"/>
      <c r="J284" s="14">
        <v>16821.914481162999</v>
      </c>
      <c r="K284" s="43">
        <f t="shared" si="5"/>
        <v>4.6727540225452779</v>
      </c>
      <c r="L284" s="182">
        <v>4.0669990153909398E-4</v>
      </c>
      <c r="M284" s="21"/>
      <c r="N284" s="12">
        <f>AVERAGE($L284:L284)</f>
        <v>4.0669990153909398E-4</v>
      </c>
    </row>
    <row r="285" spans="1:14" x14ac:dyDescent="0.25">
      <c r="A285" t="s">
        <v>271</v>
      </c>
      <c r="B285" s="11"/>
      <c r="C285" s="29">
        <v>3</v>
      </c>
      <c r="D285" s="29" t="s">
        <v>192</v>
      </c>
      <c r="E285" s="29" t="s">
        <v>48</v>
      </c>
      <c r="F285" s="11">
        <v>1</v>
      </c>
      <c r="G285" s="11">
        <v>0.5</v>
      </c>
      <c r="H285" s="29">
        <v>2000</v>
      </c>
      <c r="I285" s="29"/>
      <c r="J285" s="14">
        <v>18627.710930347399</v>
      </c>
      <c r="K285" s="43">
        <f t="shared" si="5"/>
        <v>5.1743641473187223</v>
      </c>
      <c r="L285" s="182">
        <v>9.58386251912131E-4</v>
      </c>
      <c r="M285" s="21"/>
      <c r="N285" s="12">
        <f>AVERAGE($L285:L285)</f>
        <v>9.58386251912131E-4</v>
      </c>
    </row>
    <row r="286" spans="1:14" x14ac:dyDescent="0.25">
      <c r="A286" t="s">
        <v>271</v>
      </c>
      <c r="B286" s="11"/>
      <c r="C286" s="29">
        <v>3</v>
      </c>
      <c r="D286" s="29" t="s">
        <v>192</v>
      </c>
      <c r="E286" s="29" t="s">
        <v>48</v>
      </c>
      <c r="F286" s="11">
        <v>1</v>
      </c>
      <c r="G286" s="11">
        <v>0.5</v>
      </c>
      <c r="H286" s="29">
        <v>2000</v>
      </c>
      <c r="I286" s="29"/>
      <c r="J286" s="14">
        <v>18074.479121684999</v>
      </c>
      <c r="K286" s="43">
        <f t="shared" si="5"/>
        <v>5.0206886449125001</v>
      </c>
      <c r="L286" s="182">
        <v>4.2180958771844399E-4</v>
      </c>
      <c r="M286" s="21"/>
      <c r="N286" s="12">
        <f>AVERAGE($L286:L286)</f>
        <v>4.2180958771844399E-4</v>
      </c>
    </row>
    <row r="287" spans="1:14" x14ac:dyDescent="0.25">
      <c r="A287" t="s">
        <v>271</v>
      </c>
      <c r="B287" s="11"/>
      <c r="C287" s="29">
        <v>3</v>
      </c>
      <c r="D287" s="29" t="s">
        <v>192</v>
      </c>
      <c r="E287" s="29" t="s">
        <v>48</v>
      </c>
      <c r="F287" s="11">
        <v>1</v>
      </c>
      <c r="G287" s="11">
        <v>0.5</v>
      </c>
      <c r="H287" s="29">
        <v>2000</v>
      </c>
      <c r="I287" s="29"/>
      <c r="J287" s="14">
        <v>17170.564603328701</v>
      </c>
      <c r="K287" s="43">
        <f t="shared" si="5"/>
        <v>4.7696012787024173</v>
      </c>
      <c r="L287" s="182">
        <v>4.8797666704798401E-4</v>
      </c>
      <c r="M287" s="21"/>
      <c r="N287" s="12">
        <f>AVERAGE($L287:L287)</f>
        <v>4.8797666704798401E-4</v>
      </c>
    </row>
    <row r="288" spans="1:14" x14ac:dyDescent="0.25">
      <c r="A288" t="s">
        <v>271</v>
      </c>
      <c r="B288" s="11"/>
      <c r="C288" s="29">
        <v>3</v>
      </c>
      <c r="D288" s="29" t="s">
        <v>192</v>
      </c>
      <c r="E288" s="29" t="s">
        <v>48</v>
      </c>
      <c r="F288" s="11">
        <v>1</v>
      </c>
      <c r="G288" s="11">
        <v>0.5</v>
      </c>
      <c r="H288" s="29">
        <v>2000</v>
      </c>
      <c r="I288" s="29"/>
      <c r="J288" s="14">
        <v>18107.216964006398</v>
      </c>
      <c r="K288" s="43">
        <f t="shared" si="5"/>
        <v>5.0297824900017778</v>
      </c>
      <c r="L288" s="182">
        <v>6.9707387604302804E-4</v>
      </c>
      <c r="M288" s="21"/>
      <c r="N288" s="12">
        <f>AVERAGE($L288:L288)</f>
        <v>6.9707387604302804E-4</v>
      </c>
    </row>
    <row r="289" spans="1:14" x14ac:dyDescent="0.25">
      <c r="A289" t="s">
        <v>271</v>
      </c>
      <c r="B289" s="11"/>
      <c r="C289" s="29">
        <v>3</v>
      </c>
      <c r="D289" s="29" t="s">
        <v>192</v>
      </c>
      <c r="E289" s="29" t="s">
        <v>48</v>
      </c>
      <c r="F289" s="11">
        <v>1</v>
      </c>
      <c r="G289" s="11">
        <v>0.5</v>
      </c>
      <c r="H289" s="29">
        <v>2000</v>
      </c>
      <c r="I289" s="29"/>
      <c r="J289" s="14">
        <v>16660.905350208199</v>
      </c>
      <c r="K289" s="43">
        <f t="shared" si="5"/>
        <v>4.628029263946722</v>
      </c>
      <c r="L289" s="182">
        <v>1.60917732269898E-3</v>
      </c>
      <c r="M289" s="21"/>
      <c r="N289" s="12">
        <f>AVERAGE($L289:L289)</f>
        <v>1.60917732269898E-3</v>
      </c>
    </row>
    <row r="290" spans="1:14" x14ac:dyDescent="0.25">
      <c r="A290" t="s">
        <v>271</v>
      </c>
      <c r="B290" s="11"/>
      <c r="C290" s="29">
        <v>3</v>
      </c>
      <c r="D290" s="29" t="s">
        <v>192</v>
      </c>
      <c r="E290" s="29" t="s">
        <v>48</v>
      </c>
      <c r="F290" s="11">
        <v>1</v>
      </c>
      <c r="G290" s="11">
        <v>0.5</v>
      </c>
      <c r="H290" s="29">
        <v>2000</v>
      </c>
      <c r="I290" s="29"/>
      <c r="J290" s="14">
        <v>15921.2683246135</v>
      </c>
      <c r="K290" s="43">
        <f t="shared" si="5"/>
        <v>4.4225745346148608</v>
      </c>
      <c r="L290" s="182">
        <v>5.4284451703769598E-4</v>
      </c>
      <c r="M290" s="21"/>
      <c r="N290" s="12">
        <f>AVERAGE($L290:L290)</f>
        <v>5.4284451703769598E-4</v>
      </c>
    </row>
    <row r="291" spans="1:14" x14ac:dyDescent="0.25">
      <c r="A291" t="s">
        <v>271</v>
      </c>
      <c r="B291" s="11"/>
      <c r="C291" s="29">
        <v>3</v>
      </c>
      <c r="D291" s="29" t="s">
        <v>192</v>
      </c>
      <c r="E291" s="29" t="s">
        <v>48</v>
      </c>
      <c r="F291" s="11">
        <v>1</v>
      </c>
      <c r="G291" s="11">
        <v>0.5</v>
      </c>
      <c r="H291" s="29">
        <v>2000</v>
      </c>
      <c r="I291" s="29"/>
      <c r="J291" s="14">
        <v>16987.381086111</v>
      </c>
      <c r="K291" s="43">
        <f t="shared" si="5"/>
        <v>4.7187169683641663</v>
      </c>
      <c r="L291" s="182">
        <v>3.3969646603426398E-4</v>
      </c>
      <c r="M291" s="21"/>
      <c r="N291" s="12">
        <f>AVERAGE($L291:L291)</f>
        <v>3.3969646603426398E-4</v>
      </c>
    </row>
    <row r="292" spans="1:14" x14ac:dyDescent="0.25">
      <c r="A292" t="s">
        <v>271</v>
      </c>
      <c r="B292" s="11"/>
      <c r="C292" s="29">
        <v>3</v>
      </c>
      <c r="D292" s="29" t="s">
        <v>192</v>
      </c>
      <c r="E292" s="29" t="s">
        <v>48</v>
      </c>
      <c r="F292" s="11">
        <v>1</v>
      </c>
      <c r="G292" s="11">
        <v>0.5</v>
      </c>
      <c r="H292" s="29">
        <v>2000</v>
      </c>
      <c r="I292" s="29"/>
      <c r="J292" s="14">
        <v>17054.901295661901</v>
      </c>
      <c r="K292" s="43">
        <f t="shared" si="5"/>
        <v>4.7374725821283059</v>
      </c>
      <c r="L292" s="182">
        <v>2.66510480427068E-4</v>
      </c>
      <c r="M292" s="21"/>
      <c r="N292" s="12">
        <f>AVERAGE($L292:L292)</f>
        <v>2.66510480427068E-4</v>
      </c>
    </row>
    <row r="293" spans="1:14" x14ac:dyDescent="0.25">
      <c r="A293" t="s">
        <v>271</v>
      </c>
      <c r="B293" s="11"/>
      <c r="C293" s="29">
        <v>3</v>
      </c>
      <c r="D293" s="29" t="s">
        <v>192</v>
      </c>
      <c r="E293" s="29" t="s">
        <v>48</v>
      </c>
      <c r="F293" s="11">
        <v>1</v>
      </c>
      <c r="G293" s="11">
        <v>0.5</v>
      </c>
      <c r="H293" s="29">
        <v>2000</v>
      </c>
      <c r="I293" s="29"/>
      <c r="J293" s="14">
        <v>18874.030950307799</v>
      </c>
      <c r="K293" s="43">
        <f t="shared" si="5"/>
        <v>5.2427863750854993</v>
      </c>
      <c r="L293" s="182">
        <v>2.6633480222222698E-4</v>
      </c>
      <c r="M293" s="21"/>
      <c r="N293" s="12">
        <f>AVERAGE($L293:L293)</f>
        <v>2.6633480222222698E-4</v>
      </c>
    </row>
    <row r="294" spans="1:14" x14ac:dyDescent="0.25">
      <c r="A294" t="s">
        <v>271</v>
      </c>
      <c r="B294" s="11"/>
      <c r="C294" s="29">
        <v>3</v>
      </c>
      <c r="D294" s="29" t="s">
        <v>192</v>
      </c>
      <c r="E294" s="29" t="s">
        <v>48</v>
      </c>
      <c r="F294" s="11">
        <v>1</v>
      </c>
      <c r="G294" s="11">
        <v>0.5</v>
      </c>
      <c r="H294" s="29">
        <v>2000</v>
      </c>
      <c r="I294" s="29"/>
      <c r="J294" s="14">
        <v>16779.993300437902</v>
      </c>
      <c r="K294" s="43">
        <f t="shared" si="5"/>
        <v>4.6611092501216396</v>
      </c>
      <c r="L294" s="182">
        <v>5.7597321742785797E-4</v>
      </c>
      <c r="M294" s="21"/>
      <c r="N294" s="12">
        <f>AVERAGE($L294:L294)</f>
        <v>5.7597321742785797E-4</v>
      </c>
    </row>
    <row r="295" spans="1:14" x14ac:dyDescent="0.25">
      <c r="A295" t="s">
        <v>271</v>
      </c>
      <c r="B295" s="11"/>
      <c r="C295" s="29">
        <v>3</v>
      </c>
      <c r="D295" s="29" t="s">
        <v>192</v>
      </c>
      <c r="E295" s="29" t="s">
        <v>48</v>
      </c>
      <c r="F295" s="11">
        <v>1</v>
      </c>
      <c r="G295" s="11">
        <v>0.5</v>
      </c>
      <c r="H295" s="29">
        <v>2000</v>
      </c>
      <c r="I295" s="29"/>
      <c r="J295" s="14">
        <v>17499.020002365101</v>
      </c>
      <c r="K295" s="43">
        <f t="shared" si="5"/>
        <v>4.8608388895458612</v>
      </c>
      <c r="L295" s="182">
        <v>5.4791497184912801E-4</v>
      </c>
      <c r="M295" s="21"/>
      <c r="N295" s="12">
        <f>AVERAGE($L295:L295)</f>
        <v>5.4791497184912801E-4</v>
      </c>
    </row>
    <row r="296" spans="1:14" x14ac:dyDescent="0.25">
      <c r="A296" t="s">
        <v>271</v>
      </c>
      <c r="B296" s="11"/>
      <c r="C296" s="29">
        <v>3</v>
      </c>
      <c r="D296" s="29" t="s">
        <v>192</v>
      </c>
      <c r="E296" s="29" t="s">
        <v>48</v>
      </c>
      <c r="F296" s="11">
        <v>1</v>
      </c>
      <c r="G296" s="11">
        <v>0.5</v>
      </c>
      <c r="H296" s="29">
        <v>2000</v>
      </c>
      <c r="I296" s="29"/>
      <c r="J296" s="14">
        <v>16385.7899734973</v>
      </c>
      <c r="K296" s="43">
        <f t="shared" si="5"/>
        <v>4.5516083259714719</v>
      </c>
      <c r="L296" s="182">
        <v>7.1751189561209902E-4</v>
      </c>
      <c r="M296" s="21"/>
      <c r="N296" s="12">
        <f>AVERAGE($L296:L296)</f>
        <v>7.1751189561209902E-4</v>
      </c>
    </row>
    <row r="297" spans="1:14" x14ac:dyDescent="0.25">
      <c r="A297" t="s">
        <v>271</v>
      </c>
      <c r="B297" s="11"/>
      <c r="C297" s="29">
        <v>3</v>
      </c>
      <c r="D297" s="29" t="s">
        <v>192</v>
      </c>
      <c r="E297" s="29" t="s">
        <v>48</v>
      </c>
      <c r="F297" s="11">
        <v>1</v>
      </c>
      <c r="G297" s="11">
        <v>0.5</v>
      </c>
      <c r="H297" s="29">
        <v>2000</v>
      </c>
      <c r="I297" s="29"/>
      <c r="J297" s="14">
        <v>16911.640747785499</v>
      </c>
      <c r="K297" s="43">
        <f t="shared" si="5"/>
        <v>4.6976779854959716</v>
      </c>
      <c r="L297" s="182">
        <v>5.4961841568982E-4</v>
      </c>
      <c r="M297" s="21"/>
      <c r="N297" s="12">
        <f>AVERAGE($L297:L297)</f>
        <v>5.4961841568982E-4</v>
      </c>
    </row>
    <row r="298" spans="1:14" x14ac:dyDescent="0.25">
      <c r="A298" t="s">
        <v>271</v>
      </c>
      <c r="B298" s="11"/>
      <c r="C298" s="29">
        <v>3</v>
      </c>
      <c r="D298" s="29" t="s">
        <v>192</v>
      </c>
      <c r="E298" s="29" t="s">
        <v>48</v>
      </c>
      <c r="F298" s="11">
        <v>1</v>
      </c>
      <c r="G298" s="11">
        <v>0.5</v>
      </c>
      <c r="H298" s="29">
        <v>2000</v>
      </c>
      <c r="I298" s="29"/>
      <c r="J298" s="14">
        <v>17233.341439723899</v>
      </c>
      <c r="K298" s="43">
        <f t="shared" si="5"/>
        <v>4.7870392888121946</v>
      </c>
      <c r="L298" s="182">
        <v>6.2256487175512299E-4</v>
      </c>
      <c r="M298" s="21"/>
      <c r="N298" s="12">
        <f>AVERAGE($L298:L298)</f>
        <v>6.2256487175512299E-4</v>
      </c>
    </row>
    <row r="299" spans="1:14" x14ac:dyDescent="0.25">
      <c r="A299" t="s">
        <v>271</v>
      </c>
      <c r="B299" s="11"/>
      <c r="C299" s="29">
        <v>3</v>
      </c>
      <c r="D299" s="29" t="s">
        <v>192</v>
      </c>
      <c r="E299" s="29" t="s">
        <v>48</v>
      </c>
      <c r="F299" s="11">
        <v>1</v>
      </c>
      <c r="G299" s="11">
        <v>0.5</v>
      </c>
      <c r="H299" s="29">
        <v>2000</v>
      </c>
      <c r="I299" s="29"/>
      <c r="J299" s="14">
        <v>16059.606673955899</v>
      </c>
      <c r="K299" s="43">
        <f t="shared" si="5"/>
        <v>4.4610018538766383</v>
      </c>
      <c r="L299" s="182">
        <v>3.1937489706464998E-4</v>
      </c>
      <c r="M299" s="21"/>
      <c r="N299" s="12">
        <f>AVERAGE($L299:L299)</f>
        <v>3.1937489706464998E-4</v>
      </c>
    </row>
    <row r="300" spans="1:14" x14ac:dyDescent="0.25">
      <c r="A300" t="s">
        <v>271</v>
      </c>
      <c r="B300" s="11"/>
      <c r="C300" s="29">
        <v>3</v>
      </c>
      <c r="D300" s="29" t="s">
        <v>192</v>
      </c>
      <c r="E300" s="29" t="s">
        <v>48</v>
      </c>
      <c r="F300" s="11">
        <v>1</v>
      </c>
      <c r="G300" s="11">
        <v>0.5</v>
      </c>
      <c r="H300" s="29">
        <v>2000</v>
      </c>
      <c r="I300" s="29"/>
      <c r="J300" s="14">
        <v>16680.622479915601</v>
      </c>
      <c r="K300" s="43">
        <f t="shared" si="5"/>
        <v>4.6335062444210005</v>
      </c>
      <c r="L300" s="182">
        <v>4.3016243554491799E-4</v>
      </c>
      <c r="M300" s="21"/>
      <c r="N300" s="12">
        <f>AVERAGE($L300:L300)</f>
        <v>4.3016243554491799E-4</v>
      </c>
    </row>
    <row r="301" spans="1:14" x14ac:dyDescent="0.25">
      <c r="A301" t="s">
        <v>271</v>
      </c>
      <c r="B301" s="11"/>
      <c r="C301" s="29">
        <v>3</v>
      </c>
      <c r="D301" s="29" t="s">
        <v>192</v>
      </c>
      <c r="E301" s="29" t="s">
        <v>48</v>
      </c>
      <c r="F301" s="11">
        <v>1</v>
      </c>
      <c r="G301" s="11">
        <v>0.5</v>
      </c>
      <c r="H301" s="29">
        <v>2000</v>
      </c>
      <c r="I301" s="29"/>
      <c r="J301" s="14">
        <v>16781.497438907601</v>
      </c>
      <c r="K301" s="43">
        <f t="shared" si="5"/>
        <v>4.6615270663632229</v>
      </c>
      <c r="L301" s="182">
        <v>4.5180415398282198E-4</v>
      </c>
      <c r="M301" s="21"/>
      <c r="N301" s="12">
        <f>AVERAGE($L301:L301)</f>
        <v>4.5180415398282198E-4</v>
      </c>
    </row>
    <row r="302" spans="1:14" x14ac:dyDescent="0.25">
      <c r="A302" t="s">
        <v>271</v>
      </c>
      <c r="B302" s="11"/>
      <c r="C302" s="29">
        <v>3</v>
      </c>
      <c r="D302" s="29" t="s">
        <v>192</v>
      </c>
      <c r="E302" s="29" t="s">
        <v>48</v>
      </c>
      <c r="F302" s="11">
        <v>1</v>
      </c>
      <c r="G302" s="11">
        <v>0.5</v>
      </c>
      <c r="H302" s="29">
        <v>2000</v>
      </c>
      <c r="I302" s="29"/>
      <c r="J302" s="14">
        <v>16852.044179677901</v>
      </c>
      <c r="K302" s="43">
        <f t="shared" si="5"/>
        <v>4.6811233832438619</v>
      </c>
      <c r="L302" s="182">
        <v>6.3804778755873501E-4</v>
      </c>
      <c r="M302" s="21"/>
      <c r="N302" s="12">
        <f>AVERAGE($L302:L302)</f>
        <v>6.3804778755873501E-4</v>
      </c>
    </row>
    <row r="303" spans="1:14" x14ac:dyDescent="0.25">
      <c r="A303" t="s">
        <v>271</v>
      </c>
      <c r="B303" s="11"/>
      <c r="C303" s="29">
        <v>3</v>
      </c>
      <c r="D303" s="29" t="s">
        <v>192</v>
      </c>
      <c r="E303" s="29" t="s">
        <v>48</v>
      </c>
      <c r="F303" s="11">
        <v>1</v>
      </c>
      <c r="G303" s="11">
        <v>0.5</v>
      </c>
      <c r="H303" s="29">
        <v>2000</v>
      </c>
      <c r="I303" s="29"/>
      <c r="J303" s="14">
        <v>16383.6567203998</v>
      </c>
      <c r="K303" s="43">
        <f t="shared" si="5"/>
        <v>4.5510157556666115</v>
      </c>
      <c r="L303" s="182">
        <v>9.7494555536992405E-4</v>
      </c>
      <c r="M303" s="21"/>
      <c r="N303" s="12">
        <f>AVERAGE($L303:L303)</f>
        <v>9.7494555536992405E-4</v>
      </c>
    </row>
    <row r="304" spans="1:14" x14ac:dyDescent="0.25">
      <c r="A304" t="s">
        <v>271</v>
      </c>
      <c r="B304" s="11"/>
      <c r="C304" s="29">
        <v>3</v>
      </c>
      <c r="D304" s="29" t="s">
        <v>192</v>
      </c>
      <c r="E304" s="29" t="s">
        <v>48</v>
      </c>
      <c r="F304" s="11">
        <v>1</v>
      </c>
      <c r="G304" s="11">
        <v>0.5</v>
      </c>
      <c r="H304" s="29">
        <v>2000</v>
      </c>
      <c r="I304" s="29"/>
      <c r="J304" s="14">
        <v>17432.702652931199</v>
      </c>
      <c r="K304" s="43">
        <f t="shared" si="5"/>
        <v>4.842417403592</v>
      </c>
      <c r="L304" s="182">
        <v>4.3385256452516699E-4</v>
      </c>
      <c r="M304" s="21"/>
      <c r="N304" s="12">
        <f>AVERAGE($L304:L304)</f>
        <v>4.3385256452516699E-4</v>
      </c>
    </row>
    <row r="305" spans="1:14" x14ac:dyDescent="0.25">
      <c r="A305" t="s">
        <v>271</v>
      </c>
      <c r="B305" s="11"/>
      <c r="C305" s="29">
        <v>3</v>
      </c>
      <c r="D305" s="29" t="s">
        <v>192</v>
      </c>
      <c r="E305" s="29" t="s">
        <v>48</v>
      </c>
      <c r="F305" s="11">
        <v>1</v>
      </c>
      <c r="G305" s="11">
        <v>0.5</v>
      </c>
      <c r="H305" s="29">
        <v>2000</v>
      </c>
      <c r="I305" s="29"/>
      <c r="J305" s="14">
        <v>17857.142830371798</v>
      </c>
      <c r="K305" s="43">
        <f t="shared" si="5"/>
        <v>4.9603174528810552</v>
      </c>
      <c r="L305" s="182">
        <v>2.75971905650922E-4</v>
      </c>
      <c r="M305" s="21"/>
      <c r="N305" s="12">
        <f>AVERAGE($L305:L305)</f>
        <v>2.75971905650922E-4</v>
      </c>
    </row>
    <row r="306" spans="1:14" x14ac:dyDescent="0.25">
      <c r="A306" t="s">
        <v>271</v>
      </c>
      <c r="B306" s="11"/>
      <c r="C306" s="29">
        <v>3</v>
      </c>
      <c r="D306" s="29" t="s">
        <v>192</v>
      </c>
      <c r="E306" s="29" t="s">
        <v>48</v>
      </c>
      <c r="F306" s="11">
        <v>1</v>
      </c>
      <c r="G306" s="11">
        <v>0.5</v>
      </c>
      <c r="H306" s="29">
        <v>2000</v>
      </c>
      <c r="I306" s="29"/>
      <c r="J306" s="14">
        <v>17677.576917886701</v>
      </c>
      <c r="K306" s="43">
        <f t="shared" si="5"/>
        <v>4.9104380327463062</v>
      </c>
      <c r="L306" s="182">
        <v>4.3957458541483898E-4</v>
      </c>
      <c r="M306" s="21"/>
      <c r="N306" s="12">
        <f>AVERAGE($L306:L306)</f>
        <v>4.3957458541483898E-4</v>
      </c>
    </row>
    <row r="307" spans="1:14" ht="15.75" thickBot="1" x14ac:dyDescent="0.3">
      <c r="A307" t="s">
        <v>271</v>
      </c>
      <c r="B307" s="11"/>
      <c r="C307" s="29">
        <v>3</v>
      </c>
      <c r="D307" s="29" t="s">
        <v>192</v>
      </c>
      <c r="E307" s="29" t="s">
        <v>48</v>
      </c>
      <c r="F307" s="11">
        <v>1</v>
      </c>
      <c r="G307" s="11">
        <v>0.5</v>
      </c>
      <c r="H307" s="29">
        <v>2000</v>
      </c>
      <c r="I307" s="29"/>
      <c r="J307" s="14">
        <v>19083.5720100402</v>
      </c>
      <c r="K307" s="43">
        <f t="shared" si="5"/>
        <v>5.300992225011167</v>
      </c>
      <c r="L307" s="182">
        <v>2.9285691616205201E-4</v>
      </c>
      <c r="M307" s="21"/>
      <c r="N307" s="12">
        <f>AVERAGE($L307:L307)</f>
        <v>2.9285691616205201E-4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17100.303045549343</v>
      </c>
      <c r="K308" s="44">
        <f>J308/3600</f>
        <v>4.7500841793192619</v>
      </c>
      <c r="L308" s="19">
        <f>AVERAGE(L258:L307)</f>
        <v>5.4824290681767629E-4</v>
      </c>
      <c r="M308" s="181">
        <f>_xlfn.STDEV.P(L258:L307)</f>
        <v>2.5145479758371069E-4</v>
      </c>
      <c r="N308" s="5"/>
    </row>
    <row r="309" spans="1:14" x14ac:dyDescent="0.25">
      <c r="A309" t="s">
        <v>272</v>
      </c>
      <c r="B309" s="11"/>
      <c r="C309" s="29">
        <v>3</v>
      </c>
      <c r="D309" s="11" t="s">
        <v>275</v>
      </c>
      <c r="E309" s="29" t="s">
        <v>48</v>
      </c>
      <c r="F309" s="11">
        <v>1</v>
      </c>
      <c r="G309" s="11">
        <v>1</v>
      </c>
      <c r="H309" s="29">
        <v>2000</v>
      </c>
      <c r="I309" s="29"/>
      <c r="J309" s="14">
        <v>16643.277127981099</v>
      </c>
      <c r="K309" s="43">
        <f>J309/3600</f>
        <v>4.6231325355503055</v>
      </c>
      <c r="L309" s="182">
        <v>4.9692871742873805E-4</v>
      </c>
      <c r="M309" s="27"/>
      <c r="N309" s="12">
        <f>AVERAGE($L$309:L309)</f>
        <v>4.9692871742873805E-4</v>
      </c>
    </row>
    <row r="310" spans="1:14" x14ac:dyDescent="0.25">
      <c r="A310" t="s">
        <v>272</v>
      </c>
      <c r="B310" s="11"/>
      <c r="C310" s="29">
        <v>3</v>
      </c>
      <c r="D310" s="11" t="s">
        <v>275</v>
      </c>
      <c r="E310" s="29" t="s">
        <v>48</v>
      </c>
      <c r="F310" s="11">
        <v>1</v>
      </c>
      <c r="G310" s="11">
        <v>1</v>
      </c>
      <c r="H310" s="29">
        <v>2000</v>
      </c>
      <c r="I310" s="29"/>
      <c r="J310" s="14">
        <v>16687.700249195001</v>
      </c>
      <c r="K310" s="43">
        <f t="shared" ref="K310:K358" si="6">J310/3600</f>
        <v>4.6354722914430555</v>
      </c>
      <c r="L310" s="182">
        <v>5.8486976309104599E-4</v>
      </c>
      <c r="M310" s="21"/>
      <c r="N310" s="12">
        <f>AVERAGE($L$309:L310)</f>
        <v>5.4089924025989202E-4</v>
      </c>
    </row>
    <row r="311" spans="1:14" x14ac:dyDescent="0.25">
      <c r="A311" t="s">
        <v>272</v>
      </c>
      <c r="B311" s="11"/>
      <c r="C311" s="29">
        <v>3</v>
      </c>
      <c r="D311" s="11" t="s">
        <v>275</v>
      </c>
      <c r="E311" s="29" t="s">
        <v>48</v>
      </c>
      <c r="F311" s="11">
        <v>1</v>
      </c>
      <c r="G311" s="11">
        <v>1</v>
      </c>
      <c r="H311" s="29">
        <v>2000</v>
      </c>
      <c r="I311" s="29"/>
      <c r="J311" s="14">
        <v>16759.155620813301</v>
      </c>
      <c r="K311" s="43">
        <f t="shared" si="6"/>
        <v>4.655321005781472</v>
      </c>
      <c r="L311" s="182">
        <v>3.74648175375985E-4</v>
      </c>
      <c r="M311" s="21"/>
      <c r="N311" s="12">
        <f>AVERAGE($L$309:L311)</f>
        <v>4.8548221863192303E-4</v>
      </c>
    </row>
    <row r="312" spans="1:14" x14ac:dyDescent="0.25">
      <c r="A312" t="s">
        <v>272</v>
      </c>
      <c r="B312" s="11"/>
      <c r="C312" s="29">
        <v>3</v>
      </c>
      <c r="D312" s="11" t="s">
        <v>275</v>
      </c>
      <c r="E312" s="29" t="s">
        <v>48</v>
      </c>
      <c r="F312" s="11">
        <v>1</v>
      </c>
      <c r="G312" s="11">
        <v>1</v>
      </c>
      <c r="H312" s="29">
        <v>2000</v>
      </c>
      <c r="I312" s="29"/>
      <c r="J312" s="14">
        <v>17206.379040956399</v>
      </c>
      <c r="K312" s="43">
        <f t="shared" si="6"/>
        <v>4.7795497335989996</v>
      </c>
      <c r="L312" s="182">
        <v>5.9063181409642004E-4</v>
      </c>
      <c r="M312" s="21"/>
      <c r="N312" s="12">
        <f>AVERAGE($L$309:L312)</f>
        <v>5.117696174980473E-4</v>
      </c>
    </row>
    <row r="313" spans="1:14" x14ac:dyDescent="0.25">
      <c r="A313" t="s">
        <v>272</v>
      </c>
      <c r="B313" s="11"/>
      <c r="C313" s="29">
        <v>3</v>
      </c>
      <c r="D313" s="11" t="s">
        <v>275</v>
      </c>
      <c r="E313" s="29" t="s">
        <v>48</v>
      </c>
      <c r="F313" s="11">
        <v>1</v>
      </c>
      <c r="G313" s="11">
        <v>1</v>
      </c>
      <c r="H313" s="29">
        <v>2000</v>
      </c>
      <c r="I313" s="29"/>
      <c r="J313" s="14">
        <v>17266.428591251301</v>
      </c>
      <c r="K313" s="43">
        <f t="shared" si="6"/>
        <v>4.796230164236472</v>
      </c>
      <c r="L313" s="182">
        <v>4.4299222839579101E-4</v>
      </c>
      <c r="M313" s="21"/>
      <c r="N313" s="12">
        <f>AVERAGE($L$309:L313)</f>
        <v>4.9801413967759606E-4</v>
      </c>
    </row>
    <row r="314" spans="1:14" x14ac:dyDescent="0.25">
      <c r="A314" t="s">
        <v>272</v>
      </c>
      <c r="B314" s="11"/>
      <c r="C314" s="29">
        <v>3</v>
      </c>
      <c r="D314" s="11" t="s">
        <v>275</v>
      </c>
      <c r="E314" s="29" t="s">
        <v>48</v>
      </c>
      <c r="F314" s="11">
        <v>1</v>
      </c>
      <c r="G314" s="11">
        <v>1</v>
      </c>
      <c r="H314" s="29">
        <v>2000</v>
      </c>
      <c r="I314" s="29"/>
      <c r="J314" s="14">
        <v>16871.146114110899</v>
      </c>
      <c r="K314" s="43">
        <f t="shared" si="6"/>
        <v>4.6864294761419165</v>
      </c>
      <c r="L314" s="182">
        <v>6.3761565441335598E-4</v>
      </c>
      <c r="M314" s="21"/>
      <c r="N314" s="12">
        <f>AVERAGE($L$309:L314)</f>
        <v>5.2128105880022268E-4</v>
      </c>
    </row>
    <row r="315" spans="1:14" x14ac:dyDescent="0.25">
      <c r="A315" t="s">
        <v>272</v>
      </c>
      <c r="B315" s="11"/>
      <c r="C315" s="29">
        <v>3</v>
      </c>
      <c r="D315" s="11" t="s">
        <v>275</v>
      </c>
      <c r="E315" s="29" t="s">
        <v>48</v>
      </c>
      <c r="F315" s="11">
        <v>1</v>
      </c>
      <c r="G315" s="11">
        <v>1</v>
      </c>
      <c r="H315" s="29">
        <v>2000</v>
      </c>
      <c r="I315" s="29"/>
      <c r="J315" s="14">
        <v>17406.489597320498</v>
      </c>
      <c r="K315" s="43">
        <f t="shared" si="6"/>
        <v>4.8351359992556944</v>
      </c>
      <c r="L315" s="182">
        <v>6.2099679379503498E-4</v>
      </c>
      <c r="M315" s="21"/>
      <c r="N315" s="12">
        <f>AVERAGE($L$309:L315)</f>
        <v>5.3552616379948161E-4</v>
      </c>
    </row>
    <row r="316" spans="1:14" x14ac:dyDescent="0.25">
      <c r="A316" t="s">
        <v>272</v>
      </c>
      <c r="B316" s="11"/>
      <c r="C316" s="29">
        <v>3</v>
      </c>
      <c r="D316" s="11" t="s">
        <v>275</v>
      </c>
      <c r="E316" s="29" t="s">
        <v>48</v>
      </c>
      <c r="F316" s="11">
        <v>1</v>
      </c>
      <c r="G316" s="11">
        <v>1</v>
      </c>
      <c r="H316" s="29">
        <v>2000</v>
      </c>
      <c r="I316" s="29"/>
      <c r="J316" s="14">
        <v>16781.2399835586</v>
      </c>
      <c r="K316" s="43">
        <f t="shared" si="6"/>
        <v>4.6614555509885003</v>
      </c>
      <c r="L316" s="182">
        <v>1.26469868515769E-3</v>
      </c>
      <c r="M316" s="21"/>
      <c r="N316" s="12">
        <f>AVERAGE($L$309:L316)</f>
        <v>6.2667272896925756E-4</v>
      </c>
    </row>
    <row r="317" spans="1:14" x14ac:dyDescent="0.25">
      <c r="A317" t="s">
        <v>272</v>
      </c>
      <c r="B317" s="11"/>
      <c r="C317" s="29">
        <v>3</v>
      </c>
      <c r="D317" s="11" t="s">
        <v>275</v>
      </c>
      <c r="E317" s="29" t="s">
        <v>48</v>
      </c>
      <c r="F317" s="11">
        <v>1</v>
      </c>
      <c r="G317" s="11">
        <v>1</v>
      </c>
      <c r="H317" s="29">
        <v>2000</v>
      </c>
      <c r="I317" s="29"/>
      <c r="J317" s="14">
        <v>16742.296625614101</v>
      </c>
      <c r="K317" s="43">
        <f t="shared" si="6"/>
        <v>4.6506379515594727</v>
      </c>
      <c r="L317" s="182">
        <v>5.8706446578596198E-4</v>
      </c>
      <c r="M317" s="21"/>
      <c r="N317" s="12">
        <f>AVERAGE($L$309:L317)</f>
        <v>6.2227181083778025E-4</v>
      </c>
    </row>
    <row r="318" spans="1:14" x14ac:dyDescent="0.25">
      <c r="A318" t="s">
        <v>272</v>
      </c>
      <c r="B318" s="11"/>
      <c r="C318" s="29">
        <v>3</v>
      </c>
      <c r="D318" s="11" t="s">
        <v>275</v>
      </c>
      <c r="E318" s="29" t="s">
        <v>48</v>
      </c>
      <c r="F318" s="11">
        <v>1</v>
      </c>
      <c r="G318" s="11">
        <v>1</v>
      </c>
      <c r="H318" s="29">
        <v>2000</v>
      </c>
      <c r="I318" s="29"/>
      <c r="J318" s="14">
        <v>17720.441905736901</v>
      </c>
      <c r="K318" s="43">
        <f t="shared" si="6"/>
        <v>4.9223449738158056</v>
      </c>
      <c r="L318" s="182">
        <v>1.0531750033505401E-3</v>
      </c>
      <c r="M318" s="21"/>
      <c r="N318" s="12">
        <f>AVERAGE($L$309:L318)</f>
        <v>6.6536213008905624E-4</v>
      </c>
    </row>
    <row r="319" spans="1:14" x14ac:dyDescent="0.25">
      <c r="A319" t="s">
        <v>272</v>
      </c>
      <c r="B319" s="11"/>
      <c r="C319" s="29">
        <v>3</v>
      </c>
      <c r="D319" s="11" t="s">
        <v>275</v>
      </c>
      <c r="E319" s="29" t="s">
        <v>48</v>
      </c>
      <c r="F319" s="11">
        <v>1</v>
      </c>
      <c r="G319" s="11">
        <v>1</v>
      </c>
      <c r="H319" s="29">
        <v>2000</v>
      </c>
      <c r="I319" s="29"/>
      <c r="J319" s="14">
        <v>16750.324033498699</v>
      </c>
      <c r="K319" s="43">
        <f t="shared" si="6"/>
        <v>4.6528677870829718</v>
      </c>
      <c r="L319" s="182">
        <v>1.06801110866617E-3</v>
      </c>
      <c r="M319" s="21"/>
      <c r="N319" s="12">
        <f>AVERAGE($L$309:L319)</f>
        <v>7.0196658268697576E-4</v>
      </c>
    </row>
    <row r="320" spans="1:14" x14ac:dyDescent="0.25">
      <c r="A320" t="s">
        <v>272</v>
      </c>
      <c r="B320" s="11"/>
      <c r="C320" s="29">
        <v>3</v>
      </c>
      <c r="D320" s="11" t="s">
        <v>275</v>
      </c>
      <c r="E320" s="29" t="s">
        <v>48</v>
      </c>
      <c r="F320" s="11">
        <v>1</v>
      </c>
      <c r="G320" s="11">
        <v>1</v>
      </c>
      <c r="H320" s="29">
        <v>2000</v>
      </c>
      <c r="I320" s="29"/>
      <c r="J320" s="14">
        <v>18028.262344360301</v>
      </c>
      <c r="K320" s="43">
        <f t="shared" si="6"/>
        <v>5.0078506512111947</v>
      </c>
      <c r="L320" s="182">
        <v>9.6935104808900502E-4</v>
      </c>
      <c r="M320" s="21"/>
      <c r="N320" s="12">
        <f>AVERAGE($L$309:L320)</f>
        <v>7.242486214704782E-4</v>
      </c>
    </row>
    <row r="321" spans="1:14" x14ac:dyDescent="0.25">
      <c r="A321" t="s">
        <v>272</v>
      </c>
      <c r="B321" s="11"/>
      <c r="C321" s="29">
        <v>3</v>
      </c>
      <c r="D321" s="11" t="s">
        <v>275</v>
      </c>
      <c r="E321" s="29" t="s">
        <v>48</v>
      </c>
      <c r="F321" s="11">
        <v>1</v>
      </c>
      <c r="G321" s="11">
        <v>1</v>
      </c>
      <c r="H321" s="29">
        <v>2000</v>
      </c>
      <c r="I321" s="29"/>
      <c r="J321" s="14">
        <v>18137.1760575771</v>
      </c>
      <c r="K321" s="43">
        <f t="shared" si="6"/>
        <v>5.0381044604380838</v>
      </c>
      <c r="L321" s="182">
        <v>1.10297607832944E-3</v>
      </c>
      <c r="M321" s="21"/>
      <c r="N321" s="12">
        <f>AVERAGE($L$309:L321)</f>
        <v>7.533815027673215E-4</v>
      </c>
    </row>
    <row r="322" spans="1:14" x14ac:dyDescent="0.25">
      <c r="A322" t="s">
        <v>272</v>
      </c>
      <c r="B322" s="11"/>
      <c r="C322" s="29">
        <v>3</v>
      </c>
      <c r="D322" s="11" t="s">
        <v>275</v>
      </c>
      <c r="E322" s="29" t="s">
        <v>48</v>
      </c>
      <c r="F322" s="11">
        <v>1</v>
      </c>
      <c r="G322" s="11">
        <v>1</v>
      </c>
      <c r="H322" s="29">
        <v>2000</v>
      </c>
      <c r="I322" s="29"/>
      <c r="J322" s="14">
        <v>18088.068889617902</v>
      </c>
      <c r="K322" s="43">
        <f t="shared" si="6"/>
        <v>5.0244635804494173</v>
      </c>
      <c r="L322" s="182">
        <v>5.7768381144650196E-4</v>
      </c>
      <c r="M322" s="21"/>
      <c r="N322" s="12">
        <f>AVERAGE($L$309:L322)</f>
        <v>7.408316676729773E-4</v>
      </c>
    </row>
    <row r="323" spans="1:14" x14ac:dyDescent="0.25">
      <c r="A323" t="s">
        <v>272</v>
      </c>
      <c r="B323" s="11"/>
      <c r="C323" s="29">
        <v>3</v>
      </c>
      <c r="D323" s="11" t="s">
        <v>275</v>
      </c>
      <c r="E323" s="29" t="s">
        <v>48</v>
      </c>
      <c r="F323" s="11">
        <v>1</v>
      </c>
      <c r="G323" s="11">
        <v>1</v>
      </c>
      <c r="H323" s="29">
        <v>2000</v>
      </c>
      <c r="I323" s="29"/>
      <c r="J323" s="14">
        <v>20426.602159976901</v>
      </c>
      <c r="K323" s="43">
        <f t="shared" si="6"/>
        <v>5.6740561555491391</v>
      </c>
      <c r="L323" s="182">
        <v>7.0124353654276198E-4</v>
      </c>
      <c r="M323" s="21"/>
      <c r="N323" s="12">
        <f>AVERAGE($L$309:L323)</f>
        <v>7.3819245893096293E-4</v>
      </c>
    </row>
    <row r="324" spans="1:14" x14ac:dyDescent="0.25">
      <c r="A324" t="s">
        <v>272</v>
      </c>
      <c r="B324" s="11"/>
      <c r="C324" s="29">
        <v>3</v>
      </c>
      <c r="D324" s="11" t="s">
        <v>275</v>
      </c>
      <c r="E324" s="29" t="s">
        <v>48</v>
      </c>
      <c r="F324" s="11">
        <v>1</v>
      </c>
      <c r="G324" s="11">
        <v>1</v>
      </c>
      <c r="H324" s="29">
        <v>2000</v>
      </c>
      <c r="I324" s="29"/>
      <c r="J324" s="14">
        <v>18033.050024509401</v>
      </c>
      <c r="K324" s="43">
        <f t="shared" si="6"/>
        <v>5.0091805623637224</v>
      </c>
      <c r="L324" s="182">
        <v>5.6922101208121598E-4</v>
      </c>
      <c r="M324" s="21"/>
      <c r="N324" s="12">
        <f>AVERAGE($L$309:L324)</f>
        <v>7.2763174350285375E-4</v>
      </c>
    </row>
    <row r="325" spans="1:14" x14ac:dyDescent="0.25">
      <c r="A325" t="s">
        <v>272</v>
      </c>
      <c r="B325" s="11"/>
      <c r="C325" s="29">
        <v>3</v>
      </c>
      <c r="D325" s="11" t="s">
        <v>275</v>
      </c>
      <c r="E325" s="29" t="s">
        <v>48</v>
      </c>
      <c r="F325" s="11">
        <v>1</v>
      </c>
      <c r="G325" s="11">
        <v>1</v>
      </c>
      <c r="H325" s="29">
        <v>2000</v>
      </c>
      <c r="I325" s="29"/>
      <c r="J325" s="14">
        <v>20588.466844558701</v>
      </c>
      <c r="K325" s="43">
        <f t="shared" si="6"/>
        <v>5.7190185679329728</v>
      </c>
      <c r="L325" s="182">
        <v>7.5674026228100399E-4</v>
      </c>
      <c r="M325" s="21"/>
      <c r="N325" s="12">
        <f>AVERAGE($L$309:L325)</f>
        <v>7.2934400931333324E-4</v>
      </c>
    </row>
    <row r="326" spans="1:14" x14ac:dyDescent="0.25">
      <c r="A326" t="s">
        <v>272</v>
      </c>
      <c r="B326" s="11"/>
      <c r="C326" s="29">
        <v>3</v>
      </c>
      <c r="D326" s="11" t="s">
        <v>275</v>
      </c>
      <c r="E326" s="29" t="s">
        <v>48</v>
      </c>
      <c r="F326" s="11">
        <v>1</v>
      </c>
      <c r="G326" s="11">
        <v>1</v>
      </c>
      <c r="H326" s="29">
        <v>2000</v>
      </c>
      <c r="I326" s="29"/>
      <c r="J326" s="14">
        <v>19529.351904392199</v>
      </c>
      <c r="K326" s="43">
        <f t="shared" si="6"/>
        <v>5.4248199734422773</v>
      </c>
      <c r="L326" s="182">
        <v>1.29193391518112E-3</v>
      </c>
      <c r="M326" s="21"/>
      <c r="N326" s="12">
        <f>AVERAGE($L$309:L326)</f>
        <v>7.6059900408376581E-4</v>
      </c>
    </row>
    <row r="327" spans="1:14" x14ac:dyDescent="0.25">
      <c r="A327" t="s">
        <v>272</v>
      </c>
      <c r="B327" s="11"/>
      <c r="C327" s="29">
        <v>3</v>
      </c>
      <c r="D327" s="11" t="s">
        <v>275</v>
      </c>
      <c r="E327" s="29" t="s">
        <v>48</v>
      </c>
      <c r="F327" s="11">
        <v>1</v>
      </c>
      <c r="G327" s="11">
        <v>1</v>
      </c>
      <c r="H327" s="29">
        <v>2000</v>
      </c>
      <c r="I327" s="29"/>
      <c r="J327" s="14">
        <v>19741.502766370701</v>
      </c>
      <c r="K327" s="43">
        <f t="shared" si="6"/>
        <v>5.4837507684363054</v>
      </c>
      <c r="L327" s="182">
        <v>5.4762064837847295E-4</v>
      </c>
      <c r="M327" s="21"/>
      <c r="N327" s="12">
        <f>AVERAGE($L$309:L327)</f>
        <v>7.4938961694138203E-4</v>
      </c>
    </row>
    <row r="328" spans="1:14" x14ac:dyDescent="0.25">
      <c r="A328" t="s">
        <v>272</v>
      </c>
      <c r="B328" s="11"/>
      <c r="C328" s="29">
        <v>3</v>
      </c>
      <c r="D328" s="11" t="s">
        <v>275</v>
      </c>
      <c r="E328" s="29" t="s">
        <v>48</v>
      </c>
      <c r="F328" s="11">
        <v>1</v>
      </c>
      <c r="G328" s="11">
        <v>1</v>
      </c>
      <c r="H328" s="29">
        <v>2000</v>
      </c>
      <c r="I328" s="29"/>
      <c r="J328" s="14">
        <v>18132.148956060399</v>
      </c>
      <c r="K328" s="43">
        <f t="shared" si="6"/>
        <v>5.036708043350111</v>
      </c>
      <c r="L328" s="182">
        <v>4.8186456755097099E-4</v>
      </c>
      <c r="M328" s="21"/>
      <c r="N328" s="12">
        <f>AVERAGE($L$309:L328)</f>
        <v>7.3601336447186153E-4</v>
      </c>
    </row>
    <row r="329" spans="1:14" x14ac:dyDescent="0.25">
      <c r="A329" t="s">
        <v>272</v>
      </c>
      <c r="B329" s="11"/>
      <c r="C329" s="29">
        <v>3</v>
      </c>
      <c r="D329" s="11" t="s">
        <v>275</v>
      </c>
      <c r="E329" s="29" t="s">
        <v>48</v>
      </c>
      <c r="F329" s="11">
        <v>1</v>
      </c>
      <c r="G329" s="11">
        <v>1</v>
      </c>
      <c r="H329" s="29">
        <v>2000</v>
      </c>
      <c r="I329" s="29"/>
      <c r="J329" s="14">
        <v>17998.9797189235</v>
      </c>
      <c r="K329" s="43">
        <f t="shared" si="6"/>
        <v>4.9997165885898607</v>
      </c>
      <c r="L329" s="182">
        <v>8.9414863753481399E-4</v>
      </c>
      <c r="M329" s="21"/>
      <c r="N329" s="12">
        <f>AVERAGE($L$309:L329)</f>
        <v>7.4354361557009733E-4</v>
      </c>
    </row>
    <row r="330" spans="1:14" x14ac:dyDescent="0.25">
      <c r="A330" t="s">
        <v>272</v>
      </c>
      <c r="B330" s="11"/>
      <c r="C330" s="29">
        <v>3</v>
      </c>
      <c r="D330" s="11" t="s">
        <v>275</v>
      </c>
      <c r="E330" s="29" t="s">
        <v>48</v>
      </c>
      <c r="F330" s="11">
        <v>1</v>
      </c>
      <c r="G330" s="11">
        <v>1</v>
      </c>
      <c r="H330" s="29">
        <v>2000</v>
      </c>
      <c r="I330" s="29"/>
      <c r="J330" s="14">
        <v>20875.364579200701</v>
      </c>
      <c r="K330" s="43">
        <f t="shared" si="6"/>
        <v>5.7987123831113054</v>
      </c>
      <c r="L330" s="182">
        <v>4.20568533665636E-4</v>
      </c>
      <c r="M330" s="21"/>
      <c r="N330" s="12">
        <f>AVERAGE($L$309:L330)</f>
        <v>7.288629300289854E-4</v>
      </c>
    </row>
    <row r="331" spans="1:14" x14ac:dyDescent="0.25">
      <c r="A331" t="s">
        <v>272</v>
      </c>
      <c r="B331" s="11"/>
      <c r="C331" s="29">
        <v>3</v>
      </c>
      <c r="D331" s="11" t="s">
        <v>275</v>
      </c>
      <c r="E331" s="29" t="s">
        <v>48</v>
      </c>
      <c r="F331" s="11">
        <v>1</v>
      </c>
      <c r="G331" s="11">
        <v>1</v>
      </c>
      <c r="H331" s="29">
        <v>2000</v>
      </c>
      <c r="I331" s="29"/>
      <c r="J331" s="14">
        <v>18467.812978267601</v>
      </c>
      <c r="K331" s="43">
        <f t="shared" si="6"/>
        <v>5.1299480495187781</v>
      </c>
      <c r="L331" s="182">
        <v>4.4907217633967101E-4</v>
      </c>
      <c r="M331" s="21"/>
      <c r="N331" s="12">
        <f>AVERAGE($L$309:L331)</f>
        <v>7.1669811465118914E-4</v>
      </c>
    </row>
    <row r="332" spans="1:14" x14ac:dyDescent="0.25">
      <c r="A332" t="s">
        <v>272</v>
      </c>
      <c r="B332" s="11"/>
      <c r="C332" s="29">
        <v>3</v>
      </c>
      <c r="D332" s="11" t="s">
        <v>275</v>
      </c>
      <c r="E332" s="29" t="s">
        <v>48</v>
      </c>
      <c r="F332" s="11">
        <v>1</v>
      </c>
      <c r="G332" s="11">
        <v>1</v>
      </c>
      <c r="H332" s="29">
        <v>2000</v>
      </c>
      <c r="I332" s="29"/>
      <c r="J332" s="14">
        <v>21924.934639453801</v>
      </c>
      <c r="K332" s="43">
        <f t="shared" si="6"/>
        <v>6.0902596220705005</v>
      </c>
      <c r="L332" s="182">
        <v>7.3845295618191501E-4</v>
      </c>
      <c r="M332" s="21"/>
      <c r="N332" s="12">
        <f>AVERAGE($L$309:L332)</f>
        <v>7.1760456638163609E-4</v>
      </c>
    </row>
    <row r="333" spans="1:14" x14ac:dyDescent="0.25">
      <c r="A333" t="s">
        <v>272</v>
      </c>
      <c r="B333" s="11"/>
      <c r="C333" s="29">
        <v>3</v>
      </c>
      <c r="D333" s="11" t="s">
        <v>275</v>
      </c>
      <c r="E333" s="29" t="s">
        <v>48</v>
      </c>
      <c r="F333" s="11">
        <v>1</v>
      </c>
      <c r="G333" s="11">
        <v>1</v>
      </c>
      <c r="H333" s="29">
        <v>2000</v>
      </c>
      <c r="I333" s="29"/>
      <c r="J333" s="14">
        <v>22006.5582568645</v>
      </c>
      <c r="K333" s="43">
        <f t="shared" si="6"/>
        <v>6.1129328491290282</v>
      </c>
      <c r="L333" s="182">
        <v>5.4661760712861095E-4</v>
      </c>
      <c r="M333" s="21"/>
      <c r="N333" s="12">
        <f>AVERAGE($L$309:L333)</f>
        <v>7.1076508801151499E-4</v>
      </c>
    </row>
    <row r="334" spans="1:14" x14ac:dyDescent="0.25">
      <c r="A334" t="s">
        <v>272</v>
      </c>
      <c r="B334" s="11"/>
      <c r="C334" s="29">
        <v>3</v>
      </c>
      <c r="D334" s="11" t="s">
        <v>275</v>
      </c>
      <c r="E334" s="29" t="s">
        <v>48</v>
      </c>
      <c r="F334" s="11">
        <v>1</v>
      </c>
      <c r="G334" s="11">
        <v>1</v>
      </c>
      <c r="H334" s="29">
        <v>2000</v>
      </c>
      <c r="I334" s="29"/>
      <c r="J334" s="14">
        <v>18626.104804039001</v>
      </c>
      <c r="K334" s="43">
        <f t="shared" si="6"/>
        <v>5.1739180011219448</v>
      </c>
      <c r="L334" s="182">
        <v>5.9679354270035295E-4</v>
      </c>
      <c r="M334" s="21"/>
      <c r="N334" s="12">
        <f>AVERAGE($L$309:L334)</f>
        <v>7.0638156703800874E-4</v>
      </c>
    </row>
    <row r="335" spans="1:14" x14ac:dyDescent="0.25">
      <c r="A335" t="s">
        <v>272</v>
      </c>
      <c r="B335" s="11"/>
      <c r="C335" s="29">
        <v>3</v>
      </c>
      <c r="D335" s="11" t="s">
        <v>275</v>
      </c>
      <c r="E335" s="29" t="s">
        <v>48</v>
      </c>
      <c r="F335" s="11">
        <v>1</v>
      </c>
      <c r="G335" s="11">
        <v>1</v>
      </c>
      <c r="H335" s="29">
        <v>2000</v>
      </c>
      <c r="I335" s="29"/>
      <c r="J335" s="14">
        <v>20794.721678256901</v>
      </c>
      <c r="K335" s="43">
        <f t="shared" si="6"/>
        <v>5.7763115772935834</v>
      </c>
      <c r="L335" s="182">
        <v>5.4467050806818098E-4</v>
      </c>
      <c r="M335" s="21"/>
      <c r="N335" s="12">
        <f>AVERAGE($L$309:L335)</f>
        <v>7.0039226855764475E-4</v>
      </c>
    </row>
    <row r="336" spans="1:14" x14ac:dyDescent="0.25">
      <c r="A336" t="s">
        <v>272</v>
      </c>
      <c r="B336" s="11"/>
      <c r="C336" s="29">
        <v>3</v>
      </c>
      <c r="D336" s="11" t="s">
        <v>275</v>
      </c>
      <c r="E336" s="29" t="s">
        <v>48</v>
      </c>
      <c r="F336" s="11">
        <v>1</v>
      </c>
      <c r="G336" s="11">
        <v>1</v>
      </c>
      <c r="H336" s="29">
        <v>2000</v>
      </c>
      <c r="I336" s="29"/>
      <c r="J336" s="14">
        <v>22107.585198163899</v>
      </c>
      <c r="K336" s="43">
        <f t="shared" si="6"/>
        <v>6.1409958883788605</v>
      </c>
      <c r="L336" s="182">
        <v>1.08827150865863E-2</v>
      </c>
      <c r="M336" s="21"/>
      <c r="N336" s="12">
        <f>AVERAGE($L$309:L336)</f>
        <v>1.0640466549158112E-3</v>
      </c>
    </row>
    <row r="337" spans="1:14" x14ac:dyDescent="0.25">
      <c r="A337" t="s">
        <v>272</v>
      </c>
      <c r="B337" s="11"/>
      <c r="C337" s="29">
        <v>3</v>
      </c>
      <c r="D337" s="11" t="s">
        <v>275</v>
      </c>
      <c r="E337" s="29" t="s">
        <v>48</v>
      </c>
      <c r="F337" s="11">
        <v>1</v>
      </c>
      <c r="G337" s="11">
        <v>1</v>
      </c>
      <c r="H337" s="29">
        <v>2000</v>
      </c>
      <c r="I337" s="29"/>
      <c r="J337" s="14">
        <v>22571.362032413399</v>
      </c>
      <c r="K337" s="43">
        <f t="shared" si="6"/>
        <v>6.2698227867815</v>
      </c>
      <c r="L337" s="182">
        <v>6.3763016636665703E-4</v>
      </c>
      <c r="M337" s="21"/>
      <c r="N337" s="12">
        <f>AVERAGE($L$309:L337)</f>
        <v>1.0493426380692886E-3</v>
      </c>
    </row>
    <row r="338" spans="1:14" x14ac:dyDescent="0.25">
      <c r="A338" t="s">
        <v>272</v>
      </c>
      <c r="B338" s="11"/>
      <c r="C338" s="29">
        <v>3</v>
      </c>
      <c r="D338" s="11" t="s">
        <v>275</v>
      </c>
      <c r="E338" s="29" t="s">
        <v>48</v>
      </c>
      <c r="F338" s="11">
        <v>1</v>
      </c>
      <c r="G338" s="11">
        <v>1</v>
      </c>
      <c r="H338" s="29">
        <v>2000</v>
      </c>
      <c r="I338" s="29"/>
      <c r="J338" s="14">
        <v>20253.630919218002</v>
      </c>
      <c r="K338" s="43">
        <f t="shared" si="6"/>
        <v>5.6260085886716666</v>
      </c>
      <c r="L338" s="182">
        <v>4.5800584846680202E-4</v>
      </c>
      <c r="M338" s="21"/>
      <c r="N338" s="12">
        <f>AVERAGE($L$309:L338)</f>
        <v>1.0296314117492057E-3</v>
      </c>
    </row>
    <row r="339" spans="1:14" x14ac:dyDescent="0.25">
      <c r="A339" t="s">
        <v>272</v>
      </c>
      <c r="B339" s="11"/>
      <c r="C339" s="29">
        <v>3</v>
      </c>
      <c r="D339" s="11" t="s">
        <v>275</v>
      </c>
      <c r="E339" s="29" t="s">
        <v>48</v>
      </c>
      <c r="F339" s="11">
        <v>1</v>
      </c>
      <c r="G339" s="11">
        <v>1</v>
      </c>
      <c r="H339" s="29">
        <v>2000</v>
      </c>
      <c r="I339" s="29"/>
      <c r="J339" s="14">
        <v>20288.564957618699</v>
      </c>
      <c r="K339" s="43">
        <f t="shared" si="6"/>
        <v>5.6357124882274166</v>
      </c>
      <c r="L339" s="182">
        <v>5.5613141539397602E-4</v>
      </c>
      <c r="M339" s="21"/>
      <c r="N339" s="12">
        <f>AVERAGE($L$309:L339)</f>
        <v>1.0143572183183918E-3</v>
      </c>
    </row>
    <row r="340" spans="1:14" x14ac:dyDescent="0.25">
      <c r="A340" t="s">
        <v>272</v>
      </c>
      <c r="B340" s="11"/>
      <c r="C340" s="29">
        <v>3</v>
      </c>
      <c r="D340" s="11" t="s">
        <v>275</v>
      </c>
      <c r="E340" s="29" t="s">
        <v>48</v>
      </c>
      <c r="F340" s="11">
        <v>1</v>
      </c>
      <c r="G340" s="11">
        <v>1</v>
      </c>
      <c r="H340" s="29">
        <v>2000</v>
      </c>
      <c r="I340" s="29"/>
      <c r="J340" s="14">
        <v>20762.005525827401</v>
      </c>
      <c r="K340" s="43">
        <f t="shared" si="6"/>
        <v>5.7672237571742784</v>
      </c>
      <c r="L340" s="182">
        <v>7.72195476618801E-4</v>
      </c>
      <c r="M340" s="21"/>
      <c r="N340" s="12">
        <f>AVERAGE($L$309:L340)</f>
        <v>1.0067896638902797E-3</v>
      </c>
    </row>
    <row r="341" spans="1:14" x14ac:dyDescent="0.25">
      <c r="A341" t="s">
        <v>272</v>
      </c>
      <c r="B341" s="11"/>
      <c r="C341" s="29">
        <v>3</v>
      </c>
      <c r="D341" s="11" t="s">
        <v>275</v>
      </c>
      <c r="E341" s="29" t="s">
        <v>48</v>
      </c>
      <c r="F341" s="11">
        <v>1</v>
      </c>
      <c r="G341" s="11">
        <v>1</v>
      </c>
      <c r="H341" s="29">
        <v>2000</v>
      </c>
      <c r="I341" s="29"/>
      <c r="J341" s="14">
        <v>20045.027199745098</v>
      </c>
      <c r="K341" s="43">
        <f t="shared" si="6"/>
        <v>5.5680631110403054</v>
      </c>
      <c r="L341" s="182">
        <v>4.9408552374940302E-4</v>
      </c>
      <c r="M341" s="21"/>
      <c r="N341" s="12">
        <f>AVERAGE($L$309:L341)</f>
        <v>9.9125317479510167E-4</v>
      </c>
    </row>
    <row r="342" spans="1:14" x14ac:dyDescent="0.25">
      <c r="A342" t="s">
        <v>272</v>
      </c>
      <c r="B342" s="11"/>
      <c r="C342" s="29">
        <v>3</v>
      </c>
      <c r="D342" s="11" t="s">
        <v>275</v>
      </c>
      <c r="E342" s="29" t="s">
        <v>48</v>
      </c>
      <c r="F342" s="11">
        <v>1</v>
      </c>
      <c r="G342" s="11">
        <v>1</v>
      </c>
      <c r="H342" s="29">
        <v>2000</v>
      </c>
      <c r="I342" s="29"/>
      <c r="J342" s="14">
        <v>22024.699890136701</v>
      </c>
      <c r="K342" s="43">
        <f t="shared" si="6"/>
        <v>6.1179721917046388</v>
      </c>
      <c r="L342" s="182">
        <v>5.8796379439706099E-4</v>
      </c>
      <c r="M342" s="21"/>
      <c r="N342" s="12">
        <f>AVERAGE($L$309:L342)</f>
        <v>9.7939172243045338E-4</v>
      </c>
    </row>
    <row r="343" spans="1:14" x14ac:dyDescent="0.25">
      <c r="A343" t="s">
        <v>272</v>
      </c>
      <c r="B343" s="11"/>
      <c r="C343" s="29">
        <v>3</v>
      </c>
      <c r="D343" s="11" t="s">
        <v>275</v>
      </c>
      <c r="E343" s="29" t="s">
        <v>48</v>
      </c>
      <c r="F343" s="11">
        <v>1</v>
      </c>
      <c r="G343" s="11">
        <v>1</v>
      </c>
      <c r="H343" s="29">
        <v>2000</v>
      </c>
      <c r="I343" s="29"/>
      <c r="J343" s="14">
        <v>21637.841568231499</v>
      </c>
      <c r="K343" s="43">
        <f t="shared" si="6"/>
        <v>6.0105115467309718</v>
      </c>
      <c r="L343" s="182">
        <v>5.0540653180193898E-4</v>
      </c>
      <c r="M343" s="21"/>
      <c r="N343" s="12">
        <f>AVERAGE($L$309:L343)</f>
        <v>9.6584928841249567E-4</v>
      </c>
    </row>
    <row r="344" spans="1:14" x14ac:dyDescent="0.25">
      <c r="A344" t="s">
        <v>272</v>
      </c>
      <c r="B344" s="11"/>
      <c r="C344" s="29">
        <v>3</v>
      </c>
      <c r="D344" s="11" t="s">
        <v>275</v>
      </c>
      <c r="E344" s="29" t="s">
        <v>48</v>
      </c>
      <c r="F344" s="11">
        <v>1</v>
      </c>
      <c r="G344" s="11">
        <v>1</v>
      </c>
      <c r="H344" s="29">
        <v>2000</v>
      </c>
      <c r="I344" s="29"/>
      <c r="J344" s="14">
        <v>21858.7400305271</v>
      </c>
      <c r="K344" s="43">
        <f t="shared" si="6"/>
        <v>6.0718722307019721</v>
      </c>
      <c r="L344" s="182">
        <v>5.4114722026678405E-4</v>
      </c>
      <c r="M344" s="21"/>
      <c r="N344" s="12">
        <f>AVERAGE($L$309:L344)</f>
        <v>9.5405200874178143E-4</v>
      </c>
    </row>
    <row r="345" spans="1:14" x14ac:dyDescent="0.25">
      <c r="A345" t="s">
        <v>272</v>
      </c>
      <c r="B345" s="11"/>
      <c r="C345" s="29">
        <v>3</v>
      </c>
      <c r="D345" s="11" t="s">
        <v>275</v>
      </c>
      <c r="E345" s="29" t="s">
        <v>48</v>
      </c>
      <c r="F345" s="11">
        <v>1</v>
      </c>
      <c r="G345" s="11">
        <v>1</v>
      </c>
      <c r="H345" s="29">
        <v>2000</v>
      </c>
      <c r="I345" s="29"/>
      <c r="J345" s="14">
        <v>21096.670012712399</v>
      </c>
      <c r="K345" s="43">
        <f t="shared" si="6"/>
        <v>5.8601861146423326</v>
      </c>
      <c r="L345" s="182">
        <v>5.9147022863377703E-4</v>
      </c>
      <c r="M345" s="21"/>
      <c r="N345" s="12">
        <f>AVERAGE($L$309:L345)</f>
        <v>9.442525011712947E-4</v>
      </c>
    </row>
    <row r="346" spans="1:14" x14ac:dyDescent="0.25">
      <c r="A346" t="s">
        <v>272</v>
      </c>
      <c r="B346" s="11"/>
      <c r="C346" s="29">
        <v>3</v>
      </c>
      <c r="D346" s="11" t="s">
        <v>275</v>
      </c>
      <c r="E346" s="29" t="s">
        <v>48</v>
      </c>
      <c r="F346" s="11">
        <v>1</v>
      </c>
      <c r="G346" s="11">
        <v>1</v>
      </c>
      <c r="H346" s="29">
        <v>2000</v>
      </c>
      <c r="I346" s="29"/>
      <c r="J346" s="14">
        <v>18673.036054849599</v>
      </c>
      <c r="K346" s="43">
        <f t="shared" si="6"/>
        <v>5.186954459680444</v>
      </c>
      <c r="L346" s="182">
        <v>3.6642311803706699E-4</v>
      </c>
      <c r="M346" s="21"/>
      <c r="N346" s="12">
        <f>AVERAGE($L$309:L346)</f>
        <v>9.2904646477302551E-4</v>
      </c>
    </row>
    <row r="347" spans="1:14" x14ac:dyDescent="0.25">
      <c r="A347" t="s">
        <v>272</v>
      </c>
      <c r="B347" s="11"/>
      <c r="C347" s="29">
        <v>3</v>
      </c>
      <c r="D347" s="11" t="s">
        <v>275</v>
      </c>
      <c r="E347" s="29" t="s">
        <v>48</v>
      </c>
      <c r="F347" s="11">
        <v>1</v>
      </c>
      <c r="G347" s="11">
        <v>1</v>
      </c>
      <c r="H347" s="29">
        <v>2000</v>
      </c>
      <c r="I347" s="29"/>
      <c r="J347" s="14">
        <v>18896.491785287799</v>
      </c>
      <c r="K347" s="43">
        <f t="shared" si="6"/>
        <v>5.2490254959132772</v>
      </c>
      <c r="L347" s="182">
        <v>8.4931859069353396E-4</v>
      </c>
      <c r="M347" s="21"/>
      <c r="N347" s="12">
        <f>AVERAGE($L$309:L347)</f>
        <v>9.2700216030944889E-4</v>
      </c>
    </row>
    <row r="348" spans="1:14" x14ac:dyDescent="0.25">
      <c r="A348" t="s">
        <v>272</v>
      </c>
      <c r="B348" s="11"/>
      <c r="C348" s="29">
        <v>3</v>
      </c>
      <c r="D348" s="11" t="s">
        <v>275</v>
      </c>
      <c r="E348" s="29" t="s">
        <v>48</v>
      </c>
      <c r="F348" s="11">
        <v>1</v>
      </c>
      <c r="G348" s="11">
        <v>1</v>
      </c>
      <c r="H348" s="29">
        <v>2000</v>
      </c>
      <c r="I348" s="29"/>
      <c r="J348" s="14">
        <v>20122.397240877101</v>
      </c>
      <c r="K348" s="43">
        <f t="shared" si="6"/>
        <v>5.5895547891325279</v>
      </c>
      <c r="L348" s="182">
        <v>5.2707055055692897E-4</v>
      </c>
      <c r="M348" s="21"/>
      <c r="N348" s="12">
        <f>AVERAGE($L$309:L348)</f>
        <v>9.1700387006563597E-4</v>
      </c>
    </row>
    <row r="349" spans="1:14" x14ac:dyDescent="0.25">
      <c r="A349" t="s">
        <v>272</v>
      </c>
      <c r="B349" s="11"/>
      <c r="C349" s="29">
        <v>3</v>
      </c>
      <c r="D349" s="11" t="s">
        <v>275</v>
      </c>
      <c r="E349" s="29" t="s">
        <v>48</v>
      </c>
      <c r="F349" s="11">
        <v>1</v>
      </c>
      <c r="G349" s="11">
        <v>1</v>
      </c>
      <c r="H349" s="29">
        <v>2000</v>
      </c>
      <c r="I349" s="29"/>
      <c r="J349" s="14">
        <v>20311.325214385899</v>
      </c>
      <c r="K349" s="43">
        <f t="shared" si="6"/>
        <v>5.6420347817738605</v>
      </c>
      <c r="L349" s="182">
        <v>3.52583321344536E-4</v>
      </c>
      <c r="M349" s="21"/>
      <c r="N349" s="12">
        <f>AVERAGE($L$309:L349)</f>
        <v>9.0323751521877984E-4</v>
      </c>
    </row>
    <row r="350" spans="1:14" x14ac:dyDescent="0.25">
      <c r="A350" t="s">
        <v>272</v>
      </c>
      <c r="B350" s="11"/>
      <c r="C350" s="29">
        <v>3</v>
      </c>
      <c r="D350" s="11" t="s">
        <v>275</v>
      </c>
      <c r="E350" s="29" t="s">
        <v>48</v>
      </c>
      <c r="F350" s="11">
        <v>1</v>
      </c>
      <c r="G350" s="11">
        <v>1</v>
      </c>
      <c r="H350" s="29">
        <v>2000</v>
      </c>
      <c r="I350" s="29"/>
      <c r="J350" s="14">
        <v>18305.751746416001</v>
      </c>
      <c r="K350" s="43">
        <f t="shared" si="6"/>
        <v>5.084931040671111</v>
      </c>
      <c r="L350" s="182">
        <v>3.2606718438371401E-4</v>
      </c>
      <c r="M350" s="21"/>
      <c r="N350" s="12">
        <f>AVERAGE($L$309:L350)</f>
        <v>8.8949536448461168E-4</v>
      </c>
    </row>
    <row r="351" spans="1:14" x14ac:dyDescent="0.25">
      <c r="A351" t="s">
        <v>272</v>
      </c>
      <c r="B351" s="11"/>
      <c r="C351" s="29">
        <v>3</v>
      </c>
      <c r="D351" s="11" t="s">
        <v>275</v>
      </c>
      <c r="E351" s="29" t="s">
        <v>48</v>
      </c>
      <c r="F351" s="11">
        <v>1</v>
      </c>
      <c r="G351" s="11">
        <v>1</v>
      </c>
      <c r="H351" s="29">
        <v>2000</v>
      </c>
      <c r="I351" s="29"/>
      <c r="J351" s="14">
        <v>18056.917668819398</v>
      </c>
      <c r="K351" s="43">
        <f t="shared" si="6"/>
        <v>5.0158104635609444</v>
      </c>
      <c r="L351" s="182">
        <v>7.9798315206812897E-4</v>
      </c>
      <c r="M351" s="21"/>
      <c r="N351" s="12">
        <f>AVERAGE($L$309:L351)</f>
        <v>8.8736717349818188E-4</v>
      </c>
    </row>
    <row r="352" spans="1:14" x14ac:dyDescent="0.25">
      <c r="A352" t="s">
        <v>272</v>
      </c>
      <c r="B352" s="11"/>
      <c r="C352" s="29">
        <v>3</v>
      </c>
      <c r="D352" s="11" t="s">
        <v>275</v>
      </c>
      <c r="E352" s="29" t="s">
        <v>48</v>
      </c>
      <c r="F352" s="11">
        <v>1</v>
      </c>
      <c r="G352" s="11">
        <v>1</v>
      </c>
      <c r="H352" s="29">
        <v>2000</v>
      </c>
      <c r="I352" s="29"/>
      <c r="J352" s="14">
        <v>20813.762048721299</v>
      </c>
      <c r="K352" s="43">
        <f t="shared" si="6"/>
        <v>5.7816005690892496</v>
      </c>
      <c r="L352" s="182">
        <v>8.1640941254625902E-4</v>
      </c>
      <c r="M352" s="21"/>
      <c r="N352" s="12">
        <f>AVERAGE($L$309:L352)</f>
        <v>8.8575449711291094E-4</v>
      </c>
    </row>
    <row r="353" spans="1:14" x14ac:dyDescent="0.25">
      <c r="A353" t="s">
        <v>272</v>
      </c>
      <c r="B353" s="11"/>
      <c r="C353" s="29">
        <v>3</v>
      </c>
      <c r="D353" s="11" t="s">
        <v>275</v>
      </c>
      <c r="E353" s="29" t="s">
        <v>48</v>
      </c>
      <c r="F353" s="11">
        <v>1</v>
      </c>
      <c r="G353" s="11">
        <v>1</v>
      </c>
      <c r="H353" s="29">
        <v>2000</v>
      </c>
      <c r="I353" s="29"/>
      <c r="J353" s="14">
        <v>24577.0399045944</v>
      </c>
      <c r="K353" s="43">
        <f t="shared" si="6"/>
        <v>6.8269555290539996</v>
      </c>
      <c r="L353" s="182">
        <v>1.02066712950163E-3</v>
      </c>
      <c r="M353" s="21"/>
      <c r="N353" s="12">
        <f>AVERAGE($L$309:L353)</f>
        <v>8.8875255561043801E-4</v>
      </c>
    </row>
    <row r="354" spans="1:14" x14ac:dyDescent="0.25">
      <c r="A354" t="s">
        <v>272</v>
      </c>
      <c r="B354" s="11"/>
      <c r="C354" s="29">
        <v>3</v>
      </c>
      <c r="D354" s="11" t="s">
        <v>275</v>
      </c>
      <c r="E354" s="29" t="s">
        <v>48</v>
      </c>
      <c r="F354" s="11">
        <v>1</v>
      </c>
      <c r="G354" s="11">
        <v>1</v>
      </c>
      <c r="H354" s="29">
        <v>2000</v>
      </c>
      <c r="I354" s="29"/>
      <c r="J354" s="14">
        <v>24664.061505317601</v>
      </c>
      <c r="K354" s="43">
        <f t="shared" si="6"/>
        <v>6.8511281959215555</v>
      </c>
      <c r="L354" s="182">
        <v>5.5321731647922699E-4</v>
      </c>
      <c r="M354" s="21"/>
      <c r="N354" s="12">
        <f>AVERAGE($L$309:L354)</f>
        <v>8.8145831128149863E-4</v>
      </c>
    </row>
    <row r="355" spans="1:14" x14ac:dyDescent="0.25">
      <c r="A355" t="s">
        <v>272</v>
      </c>
      <c r="B355" s="11"/>
      <c r="C355" s="29">
        <v>3</v>
      </c>
      <c r="D355" s="11" t="s">
        <v>275</v>
      </c>
      <c r="E355" s="29" t="s">
        <v>48</v>
      </c>
      <c r="F355" s="11">
        <v>1</v>
      </c>
      <c r="G355" s="11">
        <v>1</v>
      </c>
      <c r="H355" s="29">
        <v>2000</v>
      </c>
      <c r="I355" s="29"/>
      <c r="J355" s="14">
        <v>24689.043149471199</v>
      </c>
      <c r="K355" s="43">
        <f t="shared" si="6"/>
        <v>6.8580675415197776</v>
      </c>
      <c r="L355" s="182">
        <v>6.6394756787696802E-4</v>
      </c>
      <c r="M355" s="21"/>
      <c r="N355" s="12">
        <f>AVERAGE($L$309:L355)</f>
        <v>8.7683042312395535E-4</v>
      </c>
    </row>
    <row r="356" spans="1:14" x14ac:dyDescent="0.25">
      <c r="A356" t="s">
        <v>272</v>
      </c>
      <c r="B356" s="11"/>
      <c r="C356" s="29">
        <v>3</v>
      </c>
      <c r="D356" s="11" t="s">
        <v>275</v>
      </c>
      <c r="E356" s="29" t="s">
        <v>48</v>
      </c>
      <c r="F356" s="11">
        <v>1</v>
      </c>
      <c r="G356" s="11">
        <v>1</v>
      </c>
      <c r="H356" s="29">
        <v>2000</v>
      </c>
      <c r="I356" s="29"/>
      <c r="J356" s="14">
        <v>24768.919782400098</v>
      </c>
      <c r="K356" s="43">
        <f t="shared" si="6"/>
        <v>6.8802554951111388</v>
      </c>
      <c r="L356" s="182">
        <v>6.1731991443009302E-4</v>
      </c>
      <c r="M356" s="21"/>
      <c r="N356" s="12">
        <f>AVERAGE($L$309:L356)</f>
        <v>8.7142395419283322E-4</v>
      </c>
    </row>
    <row r="357" spans="1:14" x14ac:dyDescent="0.25">
      <c r="A357" t="s">
        <v>272</v>
      </c>
      <c r="B357" s="11"/>
      <c r="C357" s="29">
        <v>3</v>
      </c>
      <c r="D357" s="11" t="s">
        <v>275</v>
      </c>
      <c r="E357" s="29" t="s">
        <v>48</v>
      </c>
      <c r="F357" s="11">
        <v>1</v>
      </c>
      <c r="G357" s="11">
        <v>1</v>
      </c>
      <c r="H357" s="29">
        <v>2000</v>
      </c>
      <c r="I357" s="29"/>
      <c r="J357" s="14">
        <v>21026.227153778</v>
      </c>
      <c r="K357" s="43">
        <f t="shared" si="6"/>
        <v>5.8406186538272218</v>
      </c>
      <c r="L357" s="182">
        <v>7.4691220405330504E-4</v>
      </c>
      <c r="M357" s="21"/>
      <c r="N357" s="12">
        <f>AVERAGE($L$309:L357)</f>
        <v>8.6888289806753664E-4</v>
      </c>
    </row>
    <row r="358" spans="1:14" ht="15.75" thickBot="1" x14ac:dyDescent="0.3">
      <c r="A358" t="s">
        <v>272</v>
      </c>
      <c r="B358" s="11"/>
      <c r="C358" s="29">
        <v>3</v>
      </c>
      <c r="D358" s="11" t="s">
        <v>275</v>
      </c>
      <c r="E358" s="29" t="s">
        <v>48</v>
      </c>
      <c r="F358" s="11">
        <v>1</v>
      </c>
      <c r="G358" s="11">
        <v>1</v>
      </c>
      <c r="H358" s="29">
        <v>2000</v>
      </c>
      <c r="I358" s="29"/>
      <c r="J358" s="14">
        <v>21249.002062797499</v>
      </c>
      <c r="K358" s="43">
        <f t="shared" si="6"/>
        <v>5.9025005729993056</v>
      </c>
      <c r="L358" s="182">
        <v>4.09933883631098E-4</v>
      </c>
      <c r="M358" s="21"/>
      <c r="N358" s="12">
        <f>AVERAGE($L$309:L358)</f>
        <v>8.5970391777880799E-4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19740.681762895532</v>
      </c>
      <c r="K359" s="44">
        <f>J359/3600</f>
        <v>5.483522711915426</v>
      </c>
      <c r="L359" s="19">
        <f>AVERAGE(L309:L358)</f>
        <v>8.5970391777880799E-4</v>
      </c>
      <c r="M359" s="181">
        <f>_xlfn.STDEV.P(L309:L358)</f>
        <v>1.4495988867764629E-3</v>
      </c>
      <c r="N359" s="5"/>
    </row>
    <row r="360" spans="1:14" x14ac:dyDescent="0.25">
      <c r="A360" t="s">
        <v>274</v>
      </c>
      <c r="B360" s="11"/>
      <c r="C360" s="29">
        <v>3</v>
      </c>
      <c r="D360" s="11" t="s">
        <v>275</v>
      </c>
      <c r="E360" s="29" t="s">
        <v>48</v>
      </c>
      <c r="F360" s="11">
        <v>1</v>
      </c>
      <c r="G360" s="11">
        <v>0.5</v>
      </c>
      <c r="H360" s="29">
        <v>2000</v>
      </c>
      <c r="I360" s="29">
        <v>75</v>
      </c>
      <c r="J360" s="14">
        <v>16756.990262031501</v>
      </c>
      <c r="K360" s="43">
        <f>J360/3600</f>
        <v>4.6547195172309728</v>
      </c>
      <c r="L360" s="182">
        <v>5.12484534956406E-4</v>
      </c>
      <c r="M360" s="27"/>
      <c r="N360" s="12">
        <f>AVERAGE($L360:L360)</f>
        <v>5.12484534956406E-4</v>
      </c>
    </row>
    <row r="361" spans="1:14" x14ac:dyDescent="0.25">
      <c r="A361" t="s">
        <v>274</v>
      </c>
      <c r="B361" s="11"/>
      <c r="C361" s="29">
        <v>3</v>
      </c>
      <c r="D361" s="11" t="s">
        <v>275</v>
      </c>
      <c r="E361" s="29" t="s">
        <v>48</v>
      </c>
      <c r="F361" s="11">
        <v>1</v>
      </c>
      <c r="G361" s="11">
        <v>0.5</v>
      </c>
      <c r="H361" s="29">
        <v>2000</v>
      </c>
      <c r="I361" s="29">
        <v>75</v>
      </c>
      <c r="J361" s="14">
        <v>16941.019038200298</v>
      </c>
      <c r="K361" s="43">
        <f t="shared" ref="K361:K409" si="7">J361/3600</f>
        <v>4.7058386217223047</v>
      </c>
      <c r="L361" s="182">
        <v>4.4603018102011002E-4</v>
      </c>
      <c r="M361" s="21"/>
      <c r="N361" s="12">
        <f>AVERAGE($L361:L361)</f>
        <v>4.4603018102011002E-4</v>
      </c>
    </row>
    <row r="362" spans="1:14" x14ac:dyDescent="0.25">
      <c r="A362" t="s">
        <v>274</v>
      </c>
      <c r="B362" s="11"/>
      <c r="C362" s="29">
        <v>3</v>
      </c>
      <c r="D362" s="11" t="s">
        <v>275</v>
      </c>
      <c r="E362" s="29" t="s">
        <v>48</v>
      </c>
      <c r="F362" s="11">
        <v>1</v>
      </c>
      <c r="G362" s="11">
        <v>0.5</v>
      </c>
      <c r="H362" s="29">
        <v>2000</v>
      </c>
      <c r="I362" s="29">
        <v>75</v>
      </c>
      <c r="J362" s="14">
        <v>17939.153044223702</v>
      </c>
      <c r="K362" s="43">
        <f t="shared" si="7"/>
        <v>4.9830980678399168</v>
      </c>
      <c r="L362" s="182">
        <v>3.6538477801244799E-4</v>
      </c>
      <c r="M362" s="21"/>
      <c r="N362" s="12">
        <f>AVERAGE($L362:L362)</f>
        <v>3.6538477801244799E-4</v>
      </c>
    </row>
    <row r="363" spans="1:14" x14ac:dyDescent="0.25">
      <c r="A363" t="s">
        <v>274</v>
      </c>
      <c r="B363" s="11"/>
      <c r="C363" s="29">
        <v>3</v>
      </c>
      <c r="D363" s="11" t="s">
        <v>275</v>
      </c>
      <c r="E363" s="29" t="s">
        <v>48</v>
      </c>
      <c r="F363" s="11">
        <v>1</v>
      </c>
      <c r="G363" s="11">
        <v>0.5</v>
      </c>
      <c r="H363" s="29">
        <v>2000</v>
      </c>
      <c r="I363" s="29">
        <v>75</v>
      </c>
      <c r="J363" s="14">
        <v>17962.499887704798</v>
      </c>
      <c r="K363" s="43">
        <f t="shared" si="7"/>
        <v>4.9895833021402218</v>
      </c>
      <c r="L363" s="182">
        <v>2.2503178038366499E-4</v>
      </c>
      <c r="M363" s="21"/>
      <c r="N363" s="12">
        <f>AVERAGE($L363:L363)</f>
        <v>2.2503178038366499E-4</v>
      </c>
    </row>
    <row r="364" spans="1:14" x14ac:dyDescent="0.25">
      <c r="A364" t="s">
        <v>274</v>
      </c>
      <c r="B364" s="11"/>
      <c r="C364" s="29">
        <v>3</v>
      </c>
      <c r="D364" s="11" t="s">
        <v>275</v>
      </c>
      <c r="E364" s="29" t="s">
        <v>48</v>
      </c>
      <c r="F364" s="11">
        <v>1</v>
      </c>
      <c r="G364" s="11">
        <v>0.5</v>
      </c>
      <c r="H364" s="29">
        <v>2000</v>
      </c>
      <c r="I364" s="29">
        <v>75</v>
      </c>
      <c r="J364" s="14">
        <v>18057.892055988301</v>
      </c>
      <c r="K364" s="43">
        <f t="shared" si="7"/>
        <v>5.0160811266634173</v>
      </c>
      <c r="L364" s="182">
        <v>2.5633184252055701E-4</v>
      </c>
      <c r="M364" s="21"/>
      <c r="N364" s="12">
        <f>AVERAGE($L364:L364)</f>
        <v>2.5633184252055701E-4</v>
      </c>
    </row>
    <row r="365" spans="1:14" x14ac:dyDescent="0.25">
      <c r="A365" t="s">
        <v>274</v>
      </c>
      <c r="B365" s="11"/>
      <c r="C365" s="29">
        <v>3</v>
      </c>
      <c r="D365" s="11" t="s">
        <v>275</v>
      </c>
      <c r="E365" s="29" t="s">
        <v>48</v>
      </c>
      <c r="F365" s="11">
        <v>1</v>
      </c>
      <c r="G365" s="11">
        <v>0.5</v>
      </c>
      <c r="H365" s="29">
        <v>2000</v>
      </c>
      <c r="I365" s="29">
        <v>75</v>
      </c>
      <c r="J365" s="14">
        <v>18062.520740032101</v>
      </c>
      <c r="K365" s="43">
        <f t="shared" si="7"/>
        <v>5.0173668722311389</v>
      </c>
      <c r="L365" s="182">
        <v>3.2183902832574201E-4</v>
      </c>
      <c r="M365" s="21"/>
      <c r="N365" s="12">
        <f>AVERAGE($L365:L365)</f>
        <v>3.2183902832574201E-4</v>
      </c>
    </row>
    <row r="366" spans="1:14" x14ac:dyDescent="0.25">
      <c r="A366" t="s">
        <v>274</v>
      </c>
      <c r="B366" s="11"/>
      <c r="C366" s="29">
        <v>3</v>
      </c>
      <c r="D366" s="11" t="s">
        <v>275</v>
      </c>
      <c r="E366" s="29" t="s">
        <v>48</v>
      </c>
      <c r="F366" s="11">
        <v>1</v>
      </c>
      <c r="G366" s="11">
        <v>0.5</v>
      </c>
      <c r="H366" s="29">
        <v>2000</v>
      </c>
      <c r="I366" s="29">
        <v>75</v>
      </c>
      <c r="J366" s="14">
        <v>18077.092757463401</v>
      </c>
      <c r="K366" s="43">
        <f t="shared" si="7"/>
        <v>5.0214146548509442</v>
      </c>
      <c r="L366" s="182">
        <v>2.94551092441385E-4</v>
      </c>
      <c r="M366" s="21"/>
      <c r="N366" s="12">
        <f>AVERAGE($L366:L366)</f>
        <v>2.94551092441385E-4</v>
      </c>
    </row>
    <row r="367" spans="1:14" x14ac:dyDescent="0.25">
      <c r="A367" t="s">
        <v>274</v>
      </c>
      <c r="B367" s="11"/>
      <c r="C367" s="29">
        <v>3</v>
      </c>
      <c r="D367" s="11" t="s">
        <v>275</v>
      </c>
      <c r="E367" s="29" t="s">
        <v>48</v>
      </c>
      <c r="F367" s="11">
        <v>1</v>
      </c>
      <c r="G367" s="11">
        <v>0.5</v>
      </c>
      <c r="H367" s="29">
        <v>2000</v>
      </c>
      <c r="I367" s="29">
        <v>75</v>
      </c>
      <c r="J367" s="14">
        <v>18683.709015369401</v>
      </c>
      <c r="K367" s="43">
        <f t="shared" si="7"/>
        <v>5.1899191709359442</v>
      </c>
      <c r="L367" s="182">
        <v>4.0169627124987098E-4</v>
      </c>
      <c r="M367" s="21"/>
      <c r="N367" s="12">
        <f>AVERAGE($L367:L367)</f>
        <v>4.0169627124987098E-4</v>
      </c>
    </row>
    <row r="368" spans="1:14" x14ac:dyDescent="0.25">
      <c r="A368" t="s">
        <v>274</v>
      </c>
      <c r="B368" s="11"/>
      <c r="C368" s="29">
        <v>3</v>
      </c>
      <c r="D368" s="11" t="s">
        <v>275</v>
      </c>
      <c r="E368" s="29" t="s">
        <v>48</v>
      </c>
      <c r="F368" s="11">
        <v>1</v>
      </c>
      <c r="G368" s="11">
        <v>0.5</v>
      </c>
      <c r="H368" s="29">
        <v>2000</v>
      </c>
      <c r="I368" s="29">
        <v>75</v>
      </c>
      <c r="J368" s="14">
        <v>18712.7287297248</v>
      </c>
      <c r="K368" s="43">
        <f t="shared" si="7"/>
        <v>5.1979802027013333</v>
      </c>
      <c r="L368" s="182">
        <v>2.4675923068822502E-4</v>
      </c>
      <c r="M368" s="21"/>
      <c r="N368" s="12">
        <f>AVERAGE($L368:L368)</f>
        <v>2.4675923068822502E-4</v>
      </c>
    </row>
    <row r="369" spans="1:14" x14ac:dyDescent="0.25">
      <c r="A369" t="s">
        <v>274</v>
      </c>
      <c r="B369" s="11"/>
      <c r="C369" s="29">
        <v>3</v>
      </c>
      <c r="D369" s="11" t="s">
        <v>275</v>
      </c>
      <c r="E369" s="29" t="s">
        <v>48</v>
      </c>
      <c r="F369" s="11">
        <v>1</v>
      </c>
      <c r="G369" s="11">
        <v>0.5</v>
      </c>
      <c r="H369" s="29">
        <v>2000</v>
      </c>
      <c r="I369" s="29">
        <v>75</v>
      </c>
      <c r="J369" s="14">
        <v>18719.599195241899</v>
      </c>
      <c r="K369" s="43">
        <f t="shared" si="7"/>
        <v>5.1998886653449716</v>
      </c>
      <c r="L369" s="182">
        <v>2.9428342484459099E-4</v>
      </c>
      <c r="M369" s="21"/>
      <c r="N369" s="12">
        <f>AVERAGE($L369:L369)</f>
        <v>2.9428342484459099E-4</v>
      </c>
    </row>
    <row r="370" spans="1:14" x14ac:dyDescent="0.25">
      <c r="A370" t="s">
        <v>274</v>
      </c>
      <c r="B370" s="11"/>
      <c r="C370" s="29">
        <v>3</v>
      </c>
      <c r="D370" s="11" t="s">
        <v>275</v>
      </c>
      <c r="E370" s="29" t="s">
        <v>48</v>
      </c>
      <c r="F370" s="11">
        <v>1</v>
      </c>
      <c r="G370" s="11">
        <v>0.5</v>
      </c>
      <c r="H370" s="29">
        <v>2000</v>
      </c>
      <c r="I370" s="29">
        <v>75</v>
      </c>
      <c r="J370" s="14">
        <v>18732.5699906349</v>
      </c>
      <c r="K370" s="43">
        <f t="shared" si="7"/>
        <v>5.2034916640652504</v>
      </c>
      <c r="L370" s="182">
        <v>5.8801941494701399E-4</v>
      </c>
      <c r="M370" s="21"/>
      <c r="N370" s="12">
        <f>AVERAGE($L370:L370)</f>
        <v>5.8801941494701399E-4</v>
      </c>
    </row>
    <row r="371" spans="1:14" x14ac:dyDescent="0.25">
      <c r="A371" t="s">
        <v>274</v>
      </c>
      <c r="B371" s="11"/>
      <c r="C371" s="29">
        <v>3</v>
      </c>
      <c r="D371" s="11" t="s">
        <v>275</v>
      </c>
      <c r="E371" s="29" t="s">
        <v>48</v>
      </c>
      <c r="F371" s="11">
        <v>1</v>
      </c>
      <c r="G371" s="11">
        <v>0.5</v>
      </c>
      <c r="H371" s="29">
        <v>2000</v>
      </c>
      <c r="I371" s="29">
        <v>75</v>
      </c>
      <c r="J371" s="14">
        <v>18792.5065979957</v>
      </c>
      <c r="K371" s="43">
        <f t="shared" si="7"/>
        <v>5.2201407216654721</v>
      </c>
      <c r="L371" s="182">
        <v>2.5112138614886103E-4</v>
      </c>
      <c r="M371" s="21"/>
      <c r="N371" s="12">
        <f>AVERAGE($L371:L371)</f>
        <v>2.5112138614886103E-4</v>
      </c>
    </row>
    <row r="372" spans="1:14" x14ac:dyDescent="0.25">
      <c r="A372" t="s">
        <v>274</v>
      </c>
      <c r="B372" s="11"/>
      <c r="C372" s="29">
        <v>3</v>
      </c>
      <c r="D372" s="11" t="s">
        <v>275</v>
      </c>
      <c r="E372" s="29" t="s">
        <v>48</v>
      </c>
      <c r="F372" s="11">
        <v>1</v>
      </c>
      <c r="G372" s="11">
        <v>0.5</v>
      </c>
      <c r="H372" s="29">
        <v>2000</v>
      </c>
      <c r="I372" s="29">
        <v>75</v>
      </c>
      <c r="J372" s="14">
        <v>18843.382947683302</v>
      </c>
      <c r="K372" s="43">
        <f t="shared" si="7"/>
        <v>5.2342730410231395</v>
      </c>
      <c r="L372" s="182">
        <v>3.1004295182854801E-4</v>
      </c>
      <c r="M372" s="21"/>
      <c r="N372" s="12">
        <f>AVERAGE($L372:L372)</f>
        <v>3.1004295182854801E-4</v>
      </c>
    </row>
    <row r="373" spans="1:14" x14ac:dyDescent="0.25">
      <c r="A373" t="s">
        <v>274</v>
      </c>
      <c r="B373" s="11"/>
      <c r="C373" s="29">
        <v>3</v>
      </c>
      <c r="D373" s="11" t="s">
        <v>275</v>
      </c>
      <c r="E373" s="29" t="s">
        <v>48</v>
      </c>
      <c r="F373" s="11">
        <v>1</v>
      </c>
      <c r="G373" s="11">
        <v>0.5</v>
      </c>
      <c r="H373" s="29">
        <v>2000</v>
      </c>
      <c r="I373" s="29">
        <v>75</v>
      </c>
      <c r="J373" s="14">
        <v>18881.063038825901</v>
      </c>
      <c r="K373" s="43">
        <f t="shared" si="7"/>
        <v>5.2447397330071945</v>
      </c>
      <c r="L373" s="182">
        <v>3.3506451302207202E-4</v>
      </c>
      <c r="M373" s="21"/>
      <c r="N373" s="12">
        <f>AVERAGE($L373:L373)</f>
        <v>3.3506451302207202E-4</v>
      </c>
    </row>
    <row r="374" spans="1:14" x14ac:dyDescent="0.25">
      <c r="A374" t="s">
        <v>274</v>
      </c>
      <c r="B374" s="11"/>
      <c r="C374" s="29">
        <v>3</v>
      </c>
      <c r="D374" s="11" t="s">
        <v>275</v>
      </c>
      <c r="E374" s="29" t="s">
        <v>48</v>
      </c>
      <c r="F374" s="11">
        <v>1</v>
      </c>
      <c r="G374" s="11">
        <v>0.5</v>
      </c>
      <c r="H374" s="29">
        <v>2000</v>
      </c>
      <c r="I374" s="29">
        <v>75</v>
      </c>
      <c r="J374" s="14">
        <v>18889.877478837901</v>
      </c>
      <c r="K374" s="43">
        <f t="shared" si="7"/>
        <v>5.247188188566084</v>
      </c>
      <c r="L374" s="182">
        <v>2.2553482324872901E-4</v>
      </c>
      <c r="M374" s="21"/>
      <c r="N374" s="12">
        <f>AVERAGE($L374:L374)</f>
        <v>2.2553482324872901E-4</v>
      </c>
    </row>
    <row r="375" spans="1:14" x14ac:dyDescent="0.25">
      <c r="A375" t="s">
        <v>274</v>
      </c>
      <c r="B375" s="11"/>
      <c r="C375" s="29">
        <v>3</v>
      </c>
      <c r="D375" s="11" t="s">
        <v>275</v>
      </c>
      <c r="E375" s="29" t="s">
        <v>48</v>
      </c>
      <c r="F375" s="11">
        <v>1</v>
      </c>
      <c r="G375" s="11">
        <v>0.5</v>
      </c>
      <c r="H375" s="29">
        <v>2000</v>
      </c>
      <c r="I375" s="29">
        <v>75</v>
      </c>
      <c r="J375" s="14">
        <v>18891.095322847301</v>
      </c>
      <c r="K375" s="43">
        <f t="shared" si="7"/>
        <v>5.2475264785686946</v>
      </c>
      <c r="L375" s="182">
        <v>5.6115301497706104E-4</v>
      </c>
      <c r="M375" s="21"/>
      <c r="N375" s="12">
        <f>AVERAGE($L375:L375)</f>
        <v>5.6115301497706104E-4</v>
      </c>
    </row>
    <row r="376" spans="1:14" x14ac:dyDescent="0.25">
      <c r="A376" t="s">
        <v>274</v>
      </c>
      <c r="B376" s="11"/>
      <c r="C376" s="29">
        <v>3</v>
      </c>
      <c r="D376" s="11" t="s">
        <v>275</v>
      </c>
      <c r="E376" s="29" t="s">
        <v>48</v>
      </c>
      <c r="F376" s="11">
        <v>1</v>
      </c>
      <c r="G376" s="11">
        <v>0.5</v>
      </c>
      <c r="H376" s="29">
        <v>2000</v>
      </c>
      <c r="I376" s="29">
        <v>75</v>
      </c>
      <c r="J376" s="14">
        <v>18918.1279568672</v>
      </c>
      <c r="K376" s="43">
        <f t="shared" si="7"/>
        <v>5.2550355435742224</v>
      </c>
      <c r="L376" s="182">
        <v>4.58711926330692E-4</v>
      </c>
      <c r="M376" s="21"/>
      <c r="N376" s="12">
        <f>AVERAGE($L376:L376)</f>
        <v>4.58711926330692E-4</v>
      </c>
    </row>
    <row r="377" spans="1:14" x14ac:dyDescent="0.25">
      <c r="A377" t="s">
        <v>274</v>
      </c>
      <c r="B377" s="11"/>
      <c r="C377" s="29">
        <v>3</v>
      </c>
      <c r="D377" s="11" t="s">
        <v>275</v>
      </c>
      <c r="E377" s="29" t="s">
        <v>48</v>
      </c>
      <c r="F377" s="11">
        <v>1</v>
      </c>
      <c r="G377" s="11">
        <v>0.5</v>
      </c>
      <c r="H377" s="29">
        <v>2000</v>
      </c>
      <c r="I377" s="29">
        <v>75</v>
      </c>
      <c r="J377" s="14">
        <v>19481.547662019701</v>
      </c>
      <c r="K377" s="43">
        <f t="shared" si="7"/>
        <v>5.4115410172276945</v>
      </c>
      <c r="L377" s="182">
        <v>3.2656527538804599E-4</v>
      </c>
      <c r="M377" s="21"/>
      <c r="N377" s="12">
        <f>AVERAGE($L377:L377)</f>
        <v>3.2656527538804599E-4</v>
      </c>
    </row>
    <row r="378" spans="1:14" x14ac:dyDescent="0.25">
      <c r="A378" t="s">
        <v>274</v>
      </c>
      <c r="B378" s="11"/>
      <c r="C378" s="29">
        <v>3</v>
      </c>
      <c r="D378" s="11" t="s">
        <v>275</v>
      </c>
      <c r="E378" s="29" t="s">
        <v>48</v>
      </c>
      <c r="F378" s="11">
        <v>1</v>
      </c>
      <c r="G378" s="11">
        <v>0.5</v>
      </c>
      <c r="H378" s="29">
        <v>2000</v>
      </c>
      <c r="I378" s="29">
        <v>75</v>
      </c>
      <c r="J378" s="14">
        <v>19542.4071063995</v>
      </c>
      <c r="K378" s="43">
        <f t="shared" si="7"/>
        <v>5.4284464184443051</v>
      </c>
      <c r="L378" s="182">
        <v>2.8737314820021599E-4</v>
      </c>
      <c r="M378" s="21"/>
      <c r="N378" s="12">
        <f>AVERAGE($L378:L378)</f>
        <v>2.8737314820021599E-4</v>
      </c>
    </row>
    <row r="379" spans="1:14" x14ac:dyDescent="0.25">
      <c r="A379" t="s">
        <v>274</v>
      </c>
      <c r="B379" s="11"/>
      <c r="C379" s="29">
        <v>3</v>
      </c>
      <c r="D379" s="11" t="s">
        <v>275</v>
      </c>
      <c r="E379" s="29" t="s">
        <v>48</v>
      </c>
      <c r="F379" s="11">
        <v>1</v>
      </c>
      <c r="G379" s="11">
        <v>0.5</v>
      </c>
      <c r="H379" s="29">
        <v>2000</v>
      </c>
      <c r="I379" s="29">
        <v>75</v>
      </c>
      <c r="J379" s="14">
        <v>19744.320043563799</v>
      </c>
      <c r="K379" s="43">
        <f t="shared" si="7"/>
        <v>5.4845333454343885</v>
      </c>
      <c r="L379" s="182">
        <v>4.4217631992341601E-4</v>
      </c>
      <c r="M379" s="21"/>
      <c r="N379" s="12">
        <f>AVERAGE($L379:L379)</f>
        <v>4.4217631992341601E-4</v>
      </c>
    </row>
    <row r="380" spans="1:14" x14ac:dyDescent="0.25">
      <c r="A380" t="s">
        <v>274</v>
      </c>
      <c r="B380" s="11"/>
      <c r="C380" s="29">
        <v>3</v>
      </c>
      <c r="D380" s="11" t="s">
        <v>275</v>
      </c>
      <c r="E380" s="29" t="s">
        <v>48</v>
      </c>
      <c r="F380" s="11">
        <v>1</v>
      </c>
      <c r="G380" s="11">
        <v>0.5</v>
      </c>
      <c r="H380" s="29">
        <v>2000</v>
      </c>
      <c r="I380" s="29">
        <v>75</v>
      </c>
      <c r="J380" s="14">
        <v>19767.6636371612</v>
      </c>
      <c r="K380" s="43">
        <f t="shared" si="7"/>
        <v>5.4910176769892223</v>
      </c>
      <c r="L380" s="182">
        <v>4.78956720263804E-4</v>
      </c>
      <c r="M380" s="21"/>
      <c r="N380" s="12">
        <f>AVERAGE($L380:L380)</f>
        <v>4.78956720263804E-4</v>
      </c>
    </row>
    <row r="381" spans="1:14" x14ac:dyDescent="0.25">
      <c r="A381" t="s">
        <v>274</v>
      </c>
      <c r="B381" s="11"/>
      <c r="C381" s="29">
        <v>3</v>
      </c>
      <c r="D381" s="11" t="s">
        <v>275</v>
      </c>
      <c r="E381" s="29" t="s">
        <v>48</v>
      </c>
      <c r="F381" s="11">
        <v>1</v>
      </c>
      <c r="G381" s="11">
        <v>0.5</v>
      </c>
      <c r="H381" s="29">
        <v>2000</v>
      </c>
      <c r="I381" s="29">
        <v>75</v>
      </c>
      <c r="J381" s="14">
        <v>19779.8602283</v>
      </c>
      <c r="K381" s="43">
        <f t="shared" si="7"/>
        <v>5.4944056189722223</v>
      </c>
      <c r="L381" s="182">
        <v>4.1823511335179598E-4</v>
      </c>
      <c r="M381" s="21"/>
      <c r="N381" s="12">
        <f>AVERAGE($L381:L381)</f>
        <v>4.1823511335179598E-4</v>
      </c>
    </row>
    <row r="382" spans="1:14" x14ac:dyDescent="0.25">
      <c r="A382" t="s">
        <v>274</v>
      </c>
      <c r="B382" s="11"/>
      <c r="C382" s="29">
        <v>3</v>
      </c>
      <c r="D382" s="11" t="s">
        <v>275</v>
      </c>
      <c r="E382" s="29" t="s">
        <v>48</v>
      </c>
      <c r="F382" s="11">
        <v>1</v>
      </c>
      <c r="G382" s="11">
        <v>0.5</v>
      </c>
      <c r="H382" s="29">
        <v>2000</v>
      </c>
      <c r="I382" s="29">
        <v>75</v>
      </c>
      <c r="J382" s="14">
        <v>19783.9250457286</v>
      </c>
      <c r="K382" s="43">
        <f t="shared" si="7"/>
        <v>5.4955347349246111</v>
      </c>
      <c r="L382" s="182">
        <v>2.52172482875771E-4</v>
      </c>
      <c r="M382" s="21"/>
      <c r="N382" s="12">
        <f>AVERAGE($L382:L382)</f>
        <v>2.52172482875771E-4</v>
      </c>
    </row>
    <row r="383" spans="1:14" x14ac:dyDescent="0.25">
      <c r="A383" t="s">
        <v>274</v>
      </c>
      <c r="B383" s="11"/>
      <c r="C383" s="29">
        <v>3</v>
      </c>
      <c r="D383" s="11" t="s">
        <v>275</v>
      </c>
      <c r="E383" s="29" t="s">
        <v>48</v>
      </c>
      <c r="F383" s="11">
        <v>1</v>
      </c>
      <c r="G383" s="11">
        <v>0.5</v>
      </c>
      <c r="H383" s="29">
        <v>2000</v>
      </c>
      <c r="I383" s="29">
        <v>75</v>
      </c>
      <c r="J383" s="14">
        <v>19812.951359987201</v>
      </c>
      <c r="K383" s="43">
        <f t="shared" si="7"/>
        <v>5.5035975999964446</v>
      </c>
      <c r="L383" s="182">
        <v>2.3701193506589101E-4</v>
      </c>
      <c r="M383" s="21"/>
      <c r="N383" s="12">
        <f>AVERAGE($L383:L383)</f>
        <v>2.3701193506589101E-4</v>
      </c>
    </row>
    <row r="384" spans="1:14" x14ac:dyDescent="0.25">
      <c r="A384" t="s">
        <v>274</v>
      </c>
      <c r="B384" s="11"/>
      <c r="C384" s="29">
        <v>3</v>
      </c>
      <c r="D384" s="11" t="s">
        <v>275</v>
      </c>
      <c r="E384" s="29" t="s">
        <v>48</v>
      </c>
      <c r="F384" s="11">
        <v>1</v>
      </c>
      <c r="G384" s="11">
        <v>0.5</v>
      </c>
      <c r="H384" s="29">
        <v>2000</v>
      </c>
      <c r="I384" s="29">
        <v>75</v>
      </c>
      <c r="J384" s="14">
        <v>19818.731348514499</v>
      </c>
      <c r="K384" s="43">
        <f t="shared" si="7"/>
        <v>5.5052031523651381</v>
      </c>
      <c r="L384" s="182">
        <v>3.9090332333385801E-4</v>
      </c>
      <c r="M384" s="21"/>
      <c r="N384" s="12">
        <f>AVERAGE($L384:L384)</f>
        <v>3.9090332333385801E-4</v>
      </c>
    </row>
    <row r="385" spans="1:14" x14ac:dyDescent="0.25">
      <c r="A385" t="s">
        <v>274</v>
      </c>
      <c r="B385" s="11"/>
      <c r="C385" s="29">
        <v>3</v>
      </c>
      <c r="D385" s="11" t="s">
        <v>275</v>
      </c>
      <c r="E385" s="29" t="s">
        <v>48</v>
      </c>
      <c r="F385" s="11">
        <v>1</v>
      </c>
      <c r="G385" s="11">
        <v>0.5</v>
      </c>
      <c r="H385" s="29">
        <v>2000</v>
      </c>
      <c r="I385" s="29">
        <v>75</v>
      </c>
      <c r="J385" s="14">
        <v>20295.64062047</v>
      </c>
      <c r="K385" s="43">
        <f t="shared" si="7"/>
        <v>5.6376779501305556</v>
      </c>
      <c r="L385" s="182">
        <v>2.8832229301054203E-4</v>
      </c>
      <c r="M385" s="21"/>
      <c r="N385" s="12">
        <f>AVERAGE($L385:L385)</f>
        <v>2.8832229301054203E-4</v>
      </c>
    </row>
    <row r="386" spans="1:14" x14ac:dyDescent="0.25">
      <c r="A386" t="s">
        <v>274</v>
      </c>
      <c r="B386" s="11"/>
      <c r="C386" s="29">
        <v>3</v>
      </c>
      <c r="D386" s="11" t="s">
        <v>275</v>
      </c>
      <c r="E386" s="29" t="s">
        <v>48</v>
      </c>
      <c r="F386" s="11">
        <v>1</v>
      </c>
      <c r="G386" s="11">
        <v>0.5</v>
      </c>
      <c r="H386" s="29">
        <v>2000</v>
      </c>
      <c r="I386" s="29">
        <v>75</v>
      </c>
      <c r="J386" s="14">
        <v>20400.609318733201</v>
      </c>
      <c r="K386" s="43">
        <f t="shared" si="7"/>
        <v>5.6668359218703337</v>
      </c>
      <c r="L386" s="182">
        <v>3.9182820633340001E-4</v>
      </c>
      <c r="M386" s="21"/>
      <c r="N386" s="12">
        <f>AVERAGE($L386:L386)</f>
        <v>3.9182820633340001E-4</v>
      </c>
    </row>
    <row r="387" spans="1:14" x14ac:dyDescent="0.25">
      <c r="A387" t="s">
        <v>274</v>
      </c>
      <c r="B387" s="11"/>
      <c r="C387" s="29">
        <v>3</v>
      </c>
      <c r="D387" s="11" t="s">
        <v>275</v>
      </c>
      <c r="E387" s="29" t="s">
        <v>48</v>
      </c>
      <c r="F387" s="11">
        <v>1</v>
      </c>
      <c r="G387" s="11">
        <v>0.5</v>
      </c>
      <c r="H387" s="29">
        <v>2000</v>
      </c>
      <c r="I387" s="29">
        <v>75</v>
      </c>
      <c r="J387" s="14">
        <v>20433.128485918001</v>
      </c>
      <c r="K387" s="43">
        <f t="shared" si="7"/>
        <v>5.6758690238661114</v>
      </c>
      <c r="L387" s="182">
        <v>2.8642118074919201E-4</v>
      </c>
      <c r="M387" s="21"/>
      <c r="N387" s="12">
        <f>AVERAGE($L387:L387)</f>
        <v>2.8642118074919201E-4</v>
      </c>
    </row>
    <row r="388" spans="1:14" x14ac:dyDescent="0.25">
      <c r="A388" t="s">
        <v>274</v>
      </c>
      <c r="B388" s="11"/>
      <c r="C388" s="29">
        <v>3</v>
      </c>
      <c r="D388" s="11" t="s">
        <v>275</v>
      </c>
      <c r="E388" s="29" t="s">
        <v>48</v>
      </c>
      <c r="F388" s="11">
        <v>1</v>
      </c>
      <c r="G388" s="11">
        <v>0.5</v>
      </c>
      <c r="H388" s="29">
        <v>2000</v>
      </c>
      <c r="I388" s="29">
        <v>75</v>
      </c>
      <c r="J388" s="14">
        <v>20454.475892066901</v>
      </c>
      <c r="K388" s="43">
        <f t="shared" si="7"/>
        <v>5.6817988589074728</v>
      </c>
      <c r="L388" s="182">
        <v>2.1570284260656299E-4</v>
      </c>
      <c r="M388" s="21"/>
      <c r="N388" s="12">
        <f>AVERAGE($L388:L388)</f>
        <v>2.1570284260656299E-4</v>
      </c>
    </row>
    <row r="389" spans="1:14" x14ac:dyDescent="0.25">
      <c r="A389" t="s">
        <v>274</v>
      </c>
      <c r="B389" s="11"/>
      <c r="C389" s="29">
        <v>3</v>
      </c>
      <c r="D389" s="11" t="s">
        <v>275</v>
      </c>
      <c r="E389" s="29" t="s">
        <v>48</v>
      </c>
      <c r="F389" s="11">
        <v>1</v>
      </c>
      <c r="G389" s="11">
        <v>0.5</v>
      </c>
      <c r="H389" s="29">
        <v>2000</v>
      </c>
      <c r="I389" s="29">
        <v>75</v>
      </c>
      <c r="J389" s="14">
        <v>20473.001858234398</v>
      </c>
      <c r="K389" s="43">
        <f t="shared" si="7"/>
        <v>5.6869449606206661</v>
      </c>
      <c r="L389" s="182">
        <v>5.4021524956674903E-4</v>
      </c>
      <c r="M389" s="21"/>
      <c r="N389" s="12">
        <f>AVERAGE($L389:L389)</f>
        <v>5.4021524956674903E-4</v>
      </c>
    </row>
    <row r="390" spans="1:14" x14ac:dyDescent="0.25">
      <c r="A390" t="s">
        <v>274</v>
      </c>
      <c r="B390" s="11"/>
      <c r="C390" s="29">
        <v>3</v>
      </c>
      <c r="D390" s="11" t="s">
        <v>275</v>
      </c>
      <c r="E390" s="29" t="s">
        <v>48</v>
      </c>
      <c r="F390" s="11">
        <v>1</v>
      </c>
      <c r="G390" s="11">
        <v>0.5</v>
      </c>
      <c r="H390" s="29">
        <v>2000</v>
      </c>
      <c r="I390" s="29">
        <v>75</v>
      </c>
      <c r="J390" s="14">
        <v>20524.757335662802</v>
      </c>
      <c r="K390" s="43">
        <f t="shared" si="7"/>
        <v>5.7013214821285558</v>
      </c>
      <c r="L390" s="182">
        <v>3.16122597418045E-4</v>
      </c>
      <c r="M390" s="21"/>
      <c r="N390" s="12">
        <f>AVERAGE($L390:L390)</f>
        <v>3.16122597418045E-4</v>
      </c>
    </row>
    <row r="391" spans="1:14" x14ac:dyDescent="0.25">
      <c r="A391" t="s">
        <v>274</v>
      </c>
      <c r="B391" s="11"/>
      <c r="C391" s="29">
        <v>3</v>
      </c>
      <c r="D391" s="11" t="s">
        <v>275</v>
      </c>
      <c r="E391" s="29" t="s">
        <v>48</v>
      </c>
      <c r="F391" s="11">
        <v>1</v>
      </c>
      <c r="G391" s="11">
        <v>0.5</v>
      </c>
      <c r="H391" s="29">
        <v>2000</v>
      </c>
      <c r="I391" s="29">
        <v>75</v>
      </c>
      <c r="J391" s="14">
        <v>20528.553170680902</v>
      </c>
      <c r="K391" s="43">
        <f t="shared" si="7"/>
        <v>5.7023758807446949</v>
      </c>
      <c r="L391" s="182">
        <v>3.6983573518063398E-4</v>
      </c>
      <c r="M391" s="21"/>
      <c r="N391" s="12">
        <f>AVERAGE($L391:L391)</f>
        <v>3.6983573518063398E-4</v>
      </c>
    </row>
    <row r="392" spans="1:14" x14ac:dyDescent="0.25">
      <c r="A392" t="s">
        <v>274</v>
      </c>
      <c r="B392" s="11"/>
      <c r="C392" s="29">
        <v>3</v>
      </c>
      <c r="D392" s="11" t="s">
        <v>275</v>
      </c>
      <c r="E392" s="29" t="s">
        <v>48</v>
      </c>
      <c r="F392" s="11">
        <v>1</v>
      </c>
      <c r="G392" s="11">
        <v>0.5</v>
      </c>
      <c r="H392" s="29">
        <v>2000</v>
      </c>
      <c r="I392" s="29">
        <v>75</v>
      </c>
      <c r="J392" s="14">
        <v>19088.973400354302</v>
      </c>
      <c r="K392" s="43">
        <f t="shared" si="7"/>
        <v>5.3024926112095283</v>
      </c>
      <c r="L392" s="182">
        <v>3.1081122574813002E-4</v>
      </c>
      <c r="M392" s="21"/>
      <c r="N392" s="12">
        <f>AVERAGE($L392:L392)</f>
        <v>3.1081122574813002E-4</v>
      </c>
    </row>
    <row r="393" spans="1:14" x14ac:dyDescent="0.25">
      <c r="A393" t="s">
        <v>274</v>
      </c>
      <c r="B393" s="11"/>
      <c r="C393" s="29">
        <v>3</v>
      </c>
      <c r="D393" s="11" t="s">
        <v>275</v>
      </c>
      <c r="E393" s="29" t="s">
        <v>48</v>
      </c>
      <c r="F393" s="11">
        <v>1</v>
      </c>
      <c r="G393" s="11">
        <v>0.5</v>
      </c>
      <c r="H393" s="29">
        <v>2000</v>
      </c>
      <c r="I393" s="29">
        <v>75</v>
      </c>
      <c r="J393" s="14">
        <v>20621.552650928399</v>
      </c>
      <c r="K393" s="43">
        <f t="shared" si="7"/>
        <v>5.7282090697023333</v>
      </c>
      <c r="L393" s="182">
        <v>3.0443552263700001E-4</v>
      </c>
      <c r="M393" s="21"/>
      <c r="N393" s="12">
        <f>AVERAGE($L393:L393)</f>
        <v>3.0443552263700001E-4</v>
      </c>
    </row>
    <row r="394" spans="1:14" x14ac:dyDescent="0.25">
      <c r="A394" t="s">
        <v>274</v>
      </c>
      <c r="B394" s="11"/>
      <c r="C394" s="29">
        <v>3</v>
      </c>
      <c r="D394" s="11" t="s">
        <v>275</v>
      </c>
      <c r="E394" s="29" t="s">
        <v>48</v>
      </c>
      <c r="F394" s="11">
        <v>1</v>
      </c>
      <c r="G394" s="11">
        <v>0.5</v>
      </c>
      <c r="H394" s="29">
        <v>2000</v>
      </c>
      <c r="I394" s="29">
        <v>75</v>
      </c>
      <c r="J394" s="14">
        <v>20800.986692190101</v>
      </c>
      <c r="K394" s="43">
        <f t="shared" si="7"/>
        <v>5.7780518589416952</v>
      </c>
      <c r="L394" s="182">
        <v>3.0352502292995402E-4</v>
      </c>
      <c r="M394" s="21"/>
      <c r="N394" s="12">
        <f>AVERAGE($L394:L394)</f>
        <v>3.0352502292995402E-4</v>
      </c>
    </row>
    <row r="395" spans="1:14" x14ac:dyDescent="0.25">
      <c r="A395" t="s">
        <v>274</v>
      </c>
      <c r="B395" s="11"/>
      <c r="C395" s="29">
        <v>3</v>
      </c>
      <c r="D395" s="11" t="s">
        <v>275</v>
      </c>
      <c r="E395" s="29" t="s">
        <v>48</v>
      </c>
      <c r="F395" s="11">
        <v>1</v>
      </c>
      <c r="G395" s="11">
        <v>0.5</v>
      </c>
      <c r="H395" s="29">
        <v>2000</v>
      </c>
      <c r="I395" s="29">
        <v>75</v>
      </c>
      <c r="J395" s="14">
        <v>20877.542607307401</v>
      </c>
      <c r="K395" s="43">
        <f t="shared" si="7"/>
        <v>5.7993173909187226</v>
      </c>
      <c r="L395" s="182">
        <v>2.8104931838116801E-4</v>
      </c>
      <c r="M395" s="21"/>
      <c r="N395" s="12">
        <f>AVERAGE($L395:L395)</f>
        <v>2.8104931838116801E-4</v>
      </c>
    </row>
    <row r="396" spans="1:14" x14ac:dyDescent="0.25">
      <c r="A396" t="s">
        <v>274</v>
      </c>
      <c r="B396" s="11"/>
      <c r="C396" s="29">
        <v>3</v>
      </c>
      <c r="D396" s="11" t="s">
        <v>275</v>
      </c>
      <c r="E396" s="29" t="s">
        <v>48</v>
      </c>
      <c r="F396" s="11">
        <v>1</v>
      </c>
      <c r="G396" s="11">
        <v>0.5</v>
      </c>
      <c r="H396" s="29">
        <v>2000</v>
      </c>
      <c r="I396" s="29">
        <v>75</v>
      </c>
      <c r="J396" s="14">
        <v>20908.742965936599</v>
      </c>
      <c r="K396" s="43">
        <f t="shared" si="7"/>
        <v>5.8079841572046105</v>
      </c>
      <c r="L396" s="182">
        <v>3.9741329134339803E-4</v>
      </c>
      <c r="M396" s="21"/>
      <c r="N396" s="12">
        <f>AVERAGE($L396:L396)</f>
        <v>3.9741329134339803E-4</v>
      </c>
    </row>
    <row r="397" spans="1:14" x14ac:dyDescent="0.25">
      <c r="A397" t="s">
        <v>274</v>
      </c>
      <c r="B397" s="11"/>
      <c r="C397" s="29">
        <v>3</v>
      </c>
      <c r="D397" s="11" t="s">
        <v>275</v>
      </c>
      <c r="E397" s="29" t="s">
        <v>48</v>
      </c>
      <c r="F397" s="11">
        <v>1</v>
      </c>
      <c r="G397" s="11">
        <v>0.5</v>
      </c>
      <c r="H397" s="29">
        <v>2000</v>
      </c>
      <c r="I397" s="29">
        <v>75</v>
      </c>
      <c r="J397" s="14">
        <v>20950.329442500999</v>
      </c>
      <c r="K397" s="43">
        <f t="shared" si="7"/>
        <v>5.8195359562502773</v>
      </c>
      <c r="L397" s="182">
        <v>3.3388171440429002E-4</v>
      </c>
      <c r="M397" s="21"/>
      <c r="N397" s="12">
        <f>AVERAGE($L397:L397)</f>
        <v>3.3388171440429002E-4</v>
      </c>
    </row>
    <row r="398" spans="1:14" x14ac:dyDescent="0.25">
      <c r="A398" t="s">
        <v>274</v>
      </c>
      <c r="B398" s="11"/>
      <c r="C398" s="29">
        <v>3</v>
      </c>
      <c r="D398" s="11" t="s">
        <v>275</v>
      </c>
      <c r="E398" s="29" t="s">
        <v>48</v>
      </c>
      <c r="F398" s="11">
        <v>1</v>
      </c>
      <c r="G398" s="11">
        <v>0.5</v>
      </c>
      <c r="H398" s="29">
        <v>2000</v>
      </c>
      <c r="I398" s="29">
        <v>75</v>
      </c>
      <c r="J398" s="14">
        <v>20973.6990988254</v>
      </c>
      <c r="K398" s="43">
        <f t="shared" si="7"/>
        <v>5.8260275274515001</v>
      </c>
      <c r="L398" s="182">
        <v>4.5862276890688098E-4</v>
      </c>
      <c r="M398" s="21"/>
      <c r="N398" s="12">
        <f>AVERAGE($L398:L398)</f>
        <v>4.5862276890688098E-4</v>
      </c>
    </row>
    <row r="399" spans="1:14" x14ac:dyDescent="0.25">
      <c r="A399" t="s">
        <v>274</v>
      </c>
      <c r="B399" s="11"/>
      <c r="C399" s="29">
        <v>3</v>
      </c>
      <c r="D399" s="11" t="s">
        <v>275</v>
      </c>
      <c r="E399" s="29" t="s">
        <v>48</v>
      </c>
      <c r="F399" s="11">
        <v>1</v>
      </c>
      <c r="G399" s="11">
        <v>0.5</v>
      </c>
      <c r="H399" s="29">
        <v>2000</v>
      </c>
      <c r="I399" s="29">
        <v>75</v>
      </c>
      <c r="J399" s="14">
        <v>21005.1812553405</v>
      </c>
      <c r="K399" s="43">
        <f t="shared" si="7"/>
        <v>5.8347725709279166</v>
      </c>
      <c r="L399" s="182">
        <v>3.04856164204779E-4</v>
      </c>
      <c r="M399" s="21"/>
      <c r="N399" s="12">
        <f>AVERAGE($L399:L399)</f>
        <v>3.04856164204779E-4</v>
      </c>
    </row>
    <row r="400" spans="1:14" x14ac:dyDescent="0.25">
      <c r="A400" t="s">
        <v>274</v>
      </c>
      <c r="B400" s="11"/>
      <c r="C400" s="29">
        <v>3</v>
      </c>
      <c r="D400" s="11" t="s">
        <v>275</v>
      </c>
      <c r="E400" s="29" t="s">
        <v>48</v>
      </c>
      <c r="F400" s="11">
        <v>1</v>
      </c>
      <c r="G400" s="11">
        <v>0.5</v>
      </c>
      <c r="H400" s="29">
        <v>2000</v>
      </c>
      <c r="I400" s="29">
        <v>75</v>
      </c>
      <c r="J400" s="14">
        <v>21018.4597723484</v>
      </c>
      <c r="K400" s="43">
        <f t="shared" si="7"/>
        <v>5.8384610478745556</v>
      </c>
      <c r="L400" s="182">
        <v>4.8651889599645999E-4</v>
      </c>
      <c r="M400" s="21"/>
      <c r="N400" s="12">
        <f>AVERAGE($L400:L400)</f>
        <v>4.8651889599645999E-4</v>
      </c>
    </row>
    <row r="401" spans="1:14" x14ac:dyDescent="0.25">
      <c r="A401" t="s">
        <v>274</v>
      </c>
      <c r="B401" s="11"/>
      <c r="C401" s="29">
        <v>3</v>
      </c>
      <c r="D401" s="11" t="s">
        <v>275</v>
      </c>
      <c r="E401" s="29" t="s">
        <v>48</v>
      </c>
      <c r="F401" s="11">
        <v>1</v>
      </c>
      <c r="G401" s="11">
        <v>0.5</v>
      </c>
      <c r="H401" s="29">
        <v>2000</v>
      </c>
      <c r="I401" s="29">
        <v>75</v>
      </c>
      <c r="J401" s="14">
        <v>18866.238995790402</v>
      </c>
      <c r="K401" s="43">
        <f t="shared" si="7"/>
        <v>5.2406219432751113</v>
      </c>
      <c r="L401" s="182">
        <v>3.9666273521905203E-4</v>
      </c>
      <c r="M401" s="21"/>
      <c r="N401" s="12">
        <f>AVERAGE($L401:L401)</f>
        <v>3.9666273521905203E-4</v>
      </c>
    </row>
    <row r="402" spans="1:14" x14ac:dyDescent="0.25">
      <c r="A402" t="s">
        <v>274</v>
      </c>
      <c r="B402" s="11"/>
      <c r="C402" s="29">
        <v>3</v>
      </c>
      <c r="D402" s="11" t="s">
        <v>275</v>
      </c>
      <c r="E402" s="29" t="s">
        <v>48</v>
      </c>
      <c r="F402" s="11">
        <v>1</v>
      </c>
      <c r="G402" s="11">
        <v>0.5</v>
      </c>
      <c r="H402" s="29">
        <v>2000</v>
      </c>
      <c r="I402" s="29">
        <v>75</v>
      </c>
      <c r="J402" s="14">
        <v>21066.223549127499</v>
      </c>
      <c r="K402" s="43">
        <f t="shared" si="7"/>
        <v>5.8517287636465278</v>
      </c>
      <c r="L402" s="182">
        <v>4.4597999211174101E-4</v>
      </c>
      <c r="M402" s="21"/>
      <c r="N402" s="12">
        <f>AVERAGE($L402:L402)</f>
        <v>4.4597999211174101E-4</v>
      </c>
    </row>
    <row r="403" spans="1:14" x14ac:dyDescent="0.25">
      <c r="A403" t="s">
        <v>274</v>
      </c>
      <c r="B403" s="11"/>
      <c r="C403" s="29">
        <v>3</v>
      </c>
      <c r="D403" s="11" t="s">
        <v>275</v>
      </c>
      <c r="E403" s="29" t="s">
        <v>48</v>
      </c>
      <c r="F403" s="11">
        <v>1</v>
      </c>
      <c r="G403" s="11">
        <v>0.5</v>
      </c>
      <c r="H403" s="29">
        <v>2000</v>
      </c>
      <c r="I403" s="29">
        <v>75</v>
      </c>
      <c r="J403" s="14">
        <v>18992.734719037999</v>
      </c>
      <c r="K403" s="43">
        <f t="shared" si="7"/>
        <v>5.2757596441772217</v>
      </c>
      <c r="L403" s="182">
        <v>3.8043706968529997E-4</v>
      </c>
      <c r="M403" s="21"/>
      <c r="N403" s="12">
        <f>AVERAGE($L403:L403)</f>
        <v>3.8043706968529997E-4</v>
      </c>
    </row>
    <row r="404" spans="1:14" x14ac:dyDescent="0.25">
      <c r="A404" t="s">
        <v>274</v>
      </c>
      <c r="B404" s="11"/>
      <c r="C404" s="29">
        <v>3</v>
      </c>
      <c r="D404" s="11" t="s">
        <v>275</v>
      </c>
      <c r="E404" s="29" t="s">
        <v>48</v>
      </c>
      <c r="F404" s="11">
        <v>1</v>
      </c>
      <c r="G404" s="11">
        <v>0.5</v>
      </c>
      <c r="H404" s="29">
        <v>2000</v>
      </c>
      <c r="I404" s="29">
        <v>75</v>
      </c>
      <c r="J404" s="14">
        <v>21136.645148277199</v>
      </c>
      <c r="K404" s="43">
        <f t="shared" si="7"/>
        <v>5.8712903189658885</v>
      </c>
      <c r="L404" s="182">
        <v>3.2803380671059398E-4</v>
      </c>
      <c r="M404" s="21"/>
      <c r="N404" s="12">
        <f>AVERAGE($L404:L404)</f>
        <v>3.2803380671059398E-4</v>
      </c>
    </row>
    <row r="405" spans="1:14" x14ac:dyDescent="0.25">
      <c r="A405" t="s">
        <v>274</v>
      </c>
      <c r="B405" s="11"/>
      <c r="C405" s="29">
        <v>3</v>
      </c>
      <c r="D405" s="11" t="s">
        <v>275</v>
      </c>
      <c r="E405" s="29" t="s">
        <v>48</v>
      </c>
      <c r="F405" s="11">
        <v>1</v>
      </c>
      <c r="G405" s="11">
        <v>0.5</v>
      </c>
      <c r="H405" s="29">
        <v>2000</v>
      </c>
      <c r="I405" s="29">
        <v>75</v>
      </c>
      <c r="J405" s="14">
        <v>19170.424803256901</v>
      </c>
      <c r="K405" s="43">
        <f t="shared" si="7"/>
        <v>5.3251180009046948</v>
      </c>
      <c r="L405" s="182">
        <v>2.4533502600655803E-4</v>
      </c>
      <c r="M405" s="21"/>
      <c r="N405" s="12">
        <f>AVERAGE($L405:L405)</f>
        <v>2.4533502600655803E-4</v>
      </c>
    </row>
    <row r="406" spans="1:14" x14ac:dyDescent="0.25">
      <c r="A406" t="s">
        <v>274</v>
      </c>
      <c r="B406" s="11"/>
      <c r="C406" s="29">
        <v>3</v>
      </c>
      <c r="D406" s="11" t="s">
        <v>275</v>
      </c>
      <c r="E406" s="29" t="s">
        <v>48</v>
      </c>
      <c r="F406" s="11">
        <v>1</v>
      </c>
      <c r="G406" s="11">
        <v>0.5</v>
      </c>
      <c r="H406" s="29">
        <v>2000</v>
      </c>
      <c r="I406" s="29">
        <v>75</v>
      </c>
      <c r="J406" s="14">
        <v>18705.537078619</v>
      </c>
      <c r="K406" s="43">
        <f t="shared" si="7"/>
        <v>5.1959825218386113</v>
      </c>
      <c r="L406" s="182">
        <v>2.7284827502683899E-4</v>
      </c>
      <c r="M406" s="21"/>
      <c r="N406" s="12">
        <f>AVERAGE($L406:L406)</f>
        <v>2.7284827502683899E-4</v>
      </c>
    </row>
    <row r="407" spans="1:14" x14ac:dyDescent="0.25">
      <c r="A407" t="s">
        <v>274</v>
      </c>
      <c r="B407" s="11"/>
      <c r="C407" s="29">
        <v>3</v>
      </c>
      <c r="D407" s="11" t="s">
        <v>275</v>
      </c>
      <c r="E407" s="29" t="s">
        <v>48</v>
      </c>
      <c r="F407" s="11">
        <v>1</v>
      </c>
      <c r="G407" s="11">
        <v>0.5</v>
      </c>
      <c r="H407" s="29">
        <v>2000</v>
      </c>
      <c r="I407" s="29">
        <v>75</v>
      </c>
      <c r="J407" s="14">
        <v>19305.6674230098</v>
      </c>
      <c r="K407" s="43">
        <f t="shared" si="7"/>
        <v>5.3626853952804998</v>
      </c>
      <c r="L407" s="182">
        <v>2.47803255871177E-4</v>
      </c>
      <c r="M407" s="21"/>
      <c r="N407" s="12">
        <f>AVERAGE($L407:L407)</f>
        <v>2.47803255871177E-4</v>
      </c>
    </row>
    <row r="408" spans="1:14" x14ac:dyDescent="0.25">
      <c r="A408" t="s">
        <v>274</v>
      </c>
      <c r="B408" s="11"/>
      <c r="C408" s="29">
        <v>3</v>
      </c>
      <c r="D408" s="11" t="s">
        <v>275</v>
      </c>
      <c r="E408" s="29" t="s">
        <v>48</v>
      </c>
      <c r="F408" s="11">
        <v>1</v>
      </c>
      <c r="G408" s="11">
        <v>0.5</v>
      </c>
      <c r="H408" s="29">
        <v>2000</v>
      </c>
      <c r="I408" s="29">
        <v>75</v>
      </c>
      <c r="J408" s="14">
        <v>23711.966014861999</v>
      </c>
      <c r="K408" s="43">
        <f t="shared" si="7"/>
        <v>6.586657226350555</v>
      </c>
      <c r="L408" s="182">
        <v>3.9070993642591098E-4</v>
      </c>
      <c r="M408" s="21"/>
      <c r="N408" s="12">
        <f>AVERAGE($L408:L408)</f>
        <v>3.9070993642591098E-4</v>
      </c>
    </row>
    <row r="409" spans="1:14" ht="15.75" thickBot="1" x14ac:dyDescent="0.3">
      <c r="A409" t="s">
        <v>274</v>
      </c>
      <c r="B409" s="11"/>
      <c r="C409" s="29">
        <v>3</v>
      </c>
      <c r="D409" s="11" t="s">
        <v>275</v>
      </c>
      <c r="E409" s="29" t="s">
        <v>48</v>
      </c>
      <c r="F409" s="11">
        <v>1</v>
      </c>
      <c r="G409" s="11">
        <v>0.5</v>
      </c>
      <c r="H409" s="29">
        <v>2000</v>
      </c>
      <c r="I409" s="29">
        <v>75</v>
      </c>
      <c r="J409" s="14">
        <v>20470.823479890802</v>
      </c>
      <c r="K409" s="43">
        <f t="shared" si="7"/>
        <v>5.6863398555252225</v>
      </c>
      <c r="L409" s="182">
        <v>3.9419590133884001E-4</v>
      </c>
      <c r="M409" s="21"/>
      <c r="N409" s="12">
        <f>AVERAGE($L409:L409)</f>
        <v>3.9419590133884001E-4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19607.502605414331</v>
      </c>
      <c r="K410" s="44">
        <f>J410/3600</f>
        <v>5.4465285015039804</v>
      </c>
      <c r="L410" s="19">
        <f>AVERAGE(L360:L409)</f>
        <v>3.5238005082323935E-4</v>
      </c>
      <c r="M410" s="181">
        <f>_xlfn.STDEV.P(L360:L409)</f>
        <v>9.3091584430161214E-5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>
        <v>75</v>
      </c>
      <c r="J411" s="14">
        <v>14273.514014005599</v>
      </c>
      <c r="K411" s="43">
        <f>J411/3600</f>
        <v>3.9648650038904441</v>
      </c>
      <c r="L411" s="182">
        <v>3.6080891662228302E-4</v>
      </c>
      <c r="M411" s="27"/>
      <c r="N411" s="12">
        <f>AVERAGE($L411:L411)</f>
        <v>3.6080891662228302E-4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>
        <v>75</v>
      </c>
      <c r="J412" s="14">
        <v>14309.3176164627</v>
      </c>
      <c r="K412" s="43">
        <f t="shared" ref="K412:K460" si="8">J412/3600</f>
        <v>3.9748104490174168</v>
      </c>
      <c r="L412" s="182">
        <v>6.1701061514297202E-4</v>
      </c>
      <c r="M412" s="21"/>
      <c r="N412" s="12">
        <f>AVERAGE($L412:L412)</f>
        <v>6.1701061514297202E-4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>
        <v>75</v>
      </c>
      <c r="J413" s="14">
        <v>14942.9335849285</v>
      </c>
      <c r="K413" s="43">
        <f t="shared" si="8"/>
        <v>4.1508148847023607</v>
      </c>
      <c r="L413" s="182">
        <v>1.1239773864611901E-3</v>
      </c>
      <c r="M413" s="21"/>
      <c r="N413" s="12">
        <f>AVERAGE($L413:L413)</f>
        <v>1.1239773864611901E-3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>
        <v>75</v>
      </c>
      <c r="J414" s="14">
        <v>16904.5497882366</v>
      </c>
      <c r="K414" s="43">
        <f t="shared" si="8"/>
        <v>4.6957082745101664</v>
      </c>
      <c r="L414" s="182">
        <v>6.3021355513146805E-4</v>
      </c>
      <c r="M414" s="21"/>
      <c r="N414" s="12">
        <f>AVERAGE($L414:L414)</f>
        <v>6.3021355513146805E-4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>
        <v>75</v>
      </c>
      <c r="J415" s="14">
        <v>16393.254720687801</v>
      </c>
      <c r="K415" s="43">
        <f t="shared" si="8"/>
        <v>4.5536818668577226</v>
      </c>
      <c r="L415" s="182">
        <v>3.2001507775896002E-4</v>
      </c>
      <c r="M415" s="21"/>
      <c r="N415" s="12">
        <f>AVERAGE($L415:L415)</f>
        <v>3.2001507775896002E-4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>
        <v>75</v>
      </c>
      <c r="J416" s="14">
        <v>17961.028723478299</v>
      </c>
      <c r="K416" s="43">
        <f t="shared" si="8"/>
        <v>4.9891746454106389</v>
      </c>
      <c r="L416" s="182">
        <v>4.7499112441045499E-4</v>
      </c>
      <c r="M416" s="21"/>
      <c r="N416" s="12">
        <f>AVERAGE($L416:L416)</f>
        <v>4.7499112441045499E-4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>
        <v>75</v>
      </c>
      <c r="J417" s="14">
        <v>18312.949745416601</v>
      </c>
      <c r="K417" s="43">
        <f t="shared" si="8"/>
        <v>5.0869304848379446</v>
      </c>
      <c r="L417" s="182">
        <v>7.3646068011736703E-4</v>
      </c>
      <c r="M417" s="21"/>
      <c r="N417" s="12">
        <f>AVERAGE($L417:L417)</f>
        <v>7.3646068011736703E-4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>
        <v>75</v>
      </c>
      <c r="J418" s="14">
        <v>17916.367207527099</v>
      </c>
      <c r="K418" s="43">
        <f t="shared" si="8"/>
        <v>4.9767686687575274</v>
      </c>
      <c r="L418" s="182">
        <v>6.6146349374201097E-4</v>
      </c>
      <c r="M418" s="21"/>
      <c r="N418" s="12">
        <f>AVERAGE($L418:L418)</f>
        <v>6.6146349374201097E-4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>
        <v>75</v>
      </c>
      <c r="J419" s="14">
        <v>18493.7550070285</v>
      </c>
      <c r="K419" s="43">
        <f t="shared" si="8"/>
        <v>5.1371541686190278</v>
      </c>
      <c r="L419" s="182">
        <v>5.4311143750466302E-4</v>
      </c>
      <c r="M419" s="21"/>
      <c r="N419" s="12">
        <f>AVERAGE($L419:L419)</f>
        <v>5.4311143750466302E-4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>
        <v>75</v>
      </c>
      <c r="J420" s="14">
        <v>18642.5932526588</v>
      </c>
      <c r="K420" s="43">
        <f t="shared" si="8"/>
        <v>5.1784981257385558</v>
      </c>
      <c r="L420" s="182">
        <v>5.8792868688257397E-4</v>
      </c>
      <c r="M420" s="21"/>
      <c r="N420" s="12">
        <f>AVERAGE($L420:L420)</f>
        <v>5.8792868688257397E-4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>
        <v>75</v>
      </c>
      <c r="J421" s="14">
        <v>18494.300551175998</v>
      </c>
      <c r="K421" s="43">
        <f t="shared" si="8"/>
        <v>5.1373057086599996</v>
      </c>
      <c r="L421" s="182">
        <v>4.5032201893545901E-4</v>
      </c>
      <c r="M421" s="21"/>
      <c r="N421" s="12">
        <f>AVERAGE($L421:L421)</f>
        <v>4.5032201893545901E-4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>
        <v>75</v>
      </c>
      <c r="J422" s="14">
        <v>17214.942617893201</v>
      </c>
      <c r="K422" s="43">
        <f t="shared" si="8"/>
        <v>4.7819285049703337</v>
      </c>
      <c r="L422" s="182">
        <v>3.9228642478161097E-4</v>
      </c>
      <c r="M422" s="21"/>
      <c r="N422" s="12">
        <f>AVERAGE($L422:L422)</f>
        <v>3.9228642478161097E-4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>
        <v>75</v>
      </c>
      <c r="J423" s="14">
        <v>17266.310624837799</v>
      </c>
      <c r="K423" s="43">
        <f t="shared" si="8"/>
        <v>4.7961973957882771</v>
      </c>
      <c r="L423" s="182">
        <v>6.3327278407167699E-4</v>
      </c>
      <c r="M423" s="21"/>
      <c r="N423" s="12">
        <f>AVERAGE($L423:L423)</f>
        <v>6.3327278407167699E-4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>
        <v>75</v>
      </c>
      <c r="J424" s="14">
        <v>16843.725387096401</v>
      </c>
      <c r="K424" s="43">
        <f t="shared" si="8"/>
        <v>4.678812607526778</v>
      </c>
      <c r="L424" s="182">
        <v>1.0737069662623501E-3</v>
      </c>
      <c r="M424" s="21"/>
      <c r="N424" s="12">
        <f>AVERAGE($L424:L424)</f>
        <v>1.0737069662623501E-3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>
        <v>75</v>
      </c>
      <c r="J425" s="14">
        <v>17129.9832324981</v>
      </c>
      <c r="K425" s="43">
        <f t="shared" si="8"/>
        <v>4.7583286756939165</v>
      </c>
      <c r="L425" s="182">
        <v>3.4799519709214602E-4</v>
      </c>
      <c r="M425" s="21"/>
      <c r="N425" s="12">
        <f>AVERAGE($L425:L425)</f>
        <v>3.4799519709214602E-4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>
        <v>75</v>
      </c>
      <c r="J426" s="14">
        <v>16979.047577381101</v>
      </c>
      <c r="K426" s="43">
        <f t="shared" si="8"/>
        <v>4.7164021048280835</v>
      </c>
      <c r="L426" s="182">
        <v>2.7736669286778498E-4</v>
      </c>
      <c r="M426" s="21"/>
      <c r="N426" s="12">
        <f>AVERAGE($L426:L426)</f>
        <v>2.7736669286778498E-4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>
        <v>75</v>
      </c>
      <c r="J427" s="14">
        <v>16789.435491323398</v>
      </c>
      <c r="K427" s="43">
        <f t="shared" si="8"/>
        <v>4.6637320809231664</v>
      </c>
      <c r="L427" s="182">
        <v>4.9279748117996198E-4</v>
      </c>
      <c r="M427" s="21"/>
      <c r="N427" s="12">
        <f>AVERAGE($L427:L427)</f>
        <v>4.9279748117996198E-4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>
        <v>75</v>
      </c>
      <c r="J428" s="14">
        <v>17555.9851455688</v>
      </c>
      <c r="K428" s="43">
        <f t="shared" si="8"/>
        <v>4.8766625404357775</v>
      </c>
      <c r="L428" s="182">
        <v>6.8028347381985104E-4</v>
      </c>
      <c r="M428" s="21"/>
      <c r="N428" s="12">
        <f>AVERAGE($L428:L428)</f>
        <v>6.8028347381985104E-4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>
        <v>75</v>
      </c>
      <c r="J429" s="14">
        <v>17364.2146365642</v>
      </c>
      <c r="K429" s="43">
        <f t="shared" si="8"/>
        <v>4.8233929546011671</v>
      </c>
      <c r="L429" s="182">
        <v>3.6977661383248998E-4</v>
      </c>
      <c r="M429" s="21"/>
      <c r="N429" s="12">
        <f>AVERAGE($L429:L429)</f>
        <v>3.6977661383248998E-4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>
        <v>75</v>
      </c>
      <c r="J430" s="14">
        <v>17551.663951158502</v>
      </c>
      <c r="K430" s="43">
        <f t="shared" si="8"/>
        <v>4.8754622086551391</v>
      </c>
      <c r="L430" s="182">
        <v>5.0862024595180102E-4</v>
      </c>
      <c r="M430" s="21"/>
      <c r="N430" s="12">
        <f>AVERAGE($L430:L430)</f>
        <v>5.0862024595180102E-4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>
        <v>75</v>
      </c>
      <c r="J431" s="14">
        <v>17021.475999832099</v>
      </c>
      <c r="K431" s="43">
        <f t="shared" si="8"/>
        <v>4.7281877777311383</v>
      </c>
      <c r="L431" s="182">
        <v>2.3933386177914901E-4</v>
      </c>
      <c r="M431" s="21"/>
      <c r="N431" s="12">
        <f>AVERAGE($L431:L431)</f>
        <v>2.3933386177914901E-4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>
        <v>75</v>
      </c>
      <c r="J432" s="14">
        <v>17607.671963930101</v>
      </c>
      <c r="K432" s="43">
        <f t="shared" si="8"/>
        <v>4.8910199899805837</v>
      </c>
      <c r="L432" s="182">
        <v>3.3388815651640998E-4</v>
      </c>
      <c r="M432" s="21"/>
      <c r="N432" s="12">
        <f>AVERAGE($L432:L432)</f>
        <v>3.3388815651640998E-4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>
        <v>75</v>
      </c>
      <c r="J433" s="14">
        <v>18186.996020317001</v>
      </c>
      <c r="K433" s="43">
        <f t="shared" si="8"/>
        <v>5.0519433389769448</v>
      </c>
      <c r="L433" s="182">
        <v>4.79396393924182E-4</v>
      </c>
      <c r="M433" s="21"/>
      <c r="N433" s="12">
        <f>AVERAGE($L433:L433)</f>
        <v>4.79396393924182E-4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>
        <v>75</v>
      </c>
      <c r="J434" s="14">
        <v>17647.027287483201</v>
      </c>
      <c r="K434" s="43">
        <f t="shared" si="8"/>
        <v>4.9019520243008889</v>
      </c>
      <c r="L434" s="182">
        <v>6.9781787487481299E-4</v>
      </c>
      <c r="M434" s="21"/>
      <c r="N434" s="12">
        <f>AVERAGE($L434:L434)</f>
        <v>6.9781787487481299E-4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>
        <v>75</v>
      </c>
      <c r="J435" s="14">
        <v>17176.432005167</v>
      </c>
      <c r="K435" s="43">
        <f t="shared" si="8"/>
        <v>4.7712311125463893</v>
      </c>
      <c r="L435" s="182">
        <v>5.9995089035476097E-4</v>
      </c>
      <c r="M435" s="21"/>
      <c r="N435" s="12">
        <f>AVERAGE($L435:L435)</f>
        <v>5.9995089035476097E-4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>
        <v>75</v>
      </c>
      <c r="J436" s="14">
        <v>17092.255074739402</v>
      </c>
      <c r="K436" s="43">
        <f t="shared" si="8"/>
        <v>4.7478486318720563</v>
      </c>
      <c r="L436" s="182">
        <v>4.9677540264601297E-4</v>
      </c>
      <c r="M436" s="21"/>
      <c r="N436" s="12">
        <f>AVERAGE($L436:L436)</f>
        <v>4.9677540264601297E-4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>
        <v>75</v>
      </c>
      <c r="J437" s="14">
        <v>17081.995705366098</v>
      </c>
      <c r="K437" s="43">
        <f t="shared" si="8"/>
        <v>4.7449988070461382</v>
      </c>
      <c r="L437" s="182">
        <v>4.2900966807317799E-4</v>
      </c>
      <c r="M437" s="21"/>
      <c r="N437" s="12">
        <f>AVERAGE($L437:L437)</f>
        <v>4.2900966807317799E-4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>
        <v>75</v>
      </c>
      <c r="J438" s="14">
        <v>17026.962805032701</v>
      </c>
      <c r="K438" s="43">
        <f t="shared" si="8"/>
        <v>4.7297118902868611</v>
      </c>
      <c r="L438" s="182">
        <v>6.7221323586511201E-4</v>
      </c>
      <c r="M438" s="21"/>
      <c r="N438" s="12">
        <f>AVERAGE($L438:L438)</f>
        <v>6.7221323586511201E-4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>
        <v>75</v>
      </c>
      <c r="J439" s="14">
        <v>17176.782315254201</v>
      </c>
      <c r="K439" s="43">
        <f t="shared" si="8"/>
        <v>4.7713284209039442</v>
      </c>
      <c r="L439" s="182">
        <v>7.6740673612510498E-4</v>
      </c>
      <c r="M439" s="21"/>
      <c r="N439" s="12">
        <f>AVERAGE($L439:L439)</f>
        <v>7.6740673612510498E-4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>
        <v>75</v>
      </c>
      <c r="J440" s="14">
        <v>17206.3167085647</v>
      </c>
      <c r="K440" s="43">
        <f t="shared" si="8"/>
        <v>4.7795324190457498</v>
      </c>
      <c r="L440" s="182">
        <v>5.6681539404727899E-4</v>
      </c>
      <c r="M440" s="21"/>
      <c r="N440" s="12">
        <f>AVERAGE($L440:L440)</f>
        <v>5.6681539404727899E-4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>
        <v>75</v>
      </c>
      <c r="J441" s="14">
        <v>17241.141594648299</v>
      </c>
      <c r="K441" s="43">
        <f t="shared" si="8"/>
        <v>4.7892059985134168</v>
      </c>
      <c r="L441" s="182">
        <v>3.9192966143876201E-4</v>
      </c>
      <c r="M441" s="21"/>
      <c r="N441" s="12">
        <f>AVERAGE($L441:L441)</f>
        <v>3.9192966143876201E-4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>
        <v>75</v>
      </c>
      <c r="J442" s="14">
        <v>17016.880538225101</v>
      </c>
      <c r="K442" s="43">
        <f t="shared" si="8"/>
        <v>4.7269112606180839</v>
      </c>
      <c r="L442" s="182">
        <v>5.94374129357049E-4</v>
      </c>
      <c r="M442" s="21"/>
      <c r="N442" s="12">
        <f>AVERAGE($L442:L442)</f>
        <v>5.94374129357049E-4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>
        <v>75</v>
      </c>
      <c r="J443" s="14">
        <v>17551.516571760101</v>
      </c>
      <c r="K443" s="43">
        <f t="shared" si="8"/>
        <v>4.8754212699333612</v>
      </c>
      <c r="L443" s="182">
        <v>4.5086873294814401E-4</v>
      </c>
      <c r="M443" s="21"/>
      <c r="N443" s="12">
        <f>AVERAGE($L443:L443)</f>
        <v>4.5086873294814401E-4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>
        <v>75</v>
      </c>
      <c r="J444" s="14">
        <v>17811.575927495898</v>
      </c>
      <c r="K444" s="43">
        <f t="shared" si="8"/>
        <v>4.9476599798599716</v>
      </c>
      <c r="L444" s="182">
        <v>5.0042156140172299E-4</v>
      </c>
      <c r="M444" s="21"/>
      <c r="N444" s="12">
        <f>AVERAGE($L444:L444)</f>
        <v>5.0042156140172299E-4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>
        <v>75</v>
      </c>
      <c r="J445" s="14">
        <v>17628.167988061901</v>
      </c>
      <c r="K445" s="43">
        <f t="shared" si="8"/>
        <v>4.896713330017195</v>
      </c>
      <c r="L445" s="182">
        <v>4.0624013503174901E-4</v>
      </c>
      <c r="M445" s="21"/>
      <c r="N445" s="12">
        <f>AVERAGE($L445:L445)</f>
        <v>4.0624013503174901E-4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>
        <v>75</v>
      </c>
      <c r="J446" s="14">
        <v>16710.919750213601</v>
      </c>
      <c r="K446" s="43">
        <f t="shared" si="8"/>
        <v>4.6419221528371111</v>
      </c>
      <c r="L446" s="182">
        <v>5.9297483975029298E-4</v>
      </c>
      <c r="M446" s="21"/>
      <c r="N446" s="12">
        <f>AVERAGE($L446:L446)</f>
        <v>5.9297483975029298E-4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>
        <v>75</v>
      </c>
      <c r="J447" s="14">
        <v>16808.875411987301</v>
      </c>
      <c r="K447" s="43">
        <f t="shared" si="8"/>
        <v>4.6691320588853618</v>
      </c>
      <c r="L447" s="182">
        <v>3.8200225446482301E-4</v>
      </c>
      <c r="M447" s="21"/>
      <c r="N447" s="12">
        <f>AVERAGE($L447:L447)</f>
        <v>3.8200225446482301E-4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>
        <v>75</v>
      </c>
      <c r="J448" s="14">
        <v>18194.7656939029</v>
      </c>
      <c r="K448" s="43">
        <f t="shared" si="8"/>
        <v>5.0541015816396948</v>
      </c>
      <c r="L448" s="182">
        <v>4.5177483892585403E-4</v>
      </c>
      <c r="M448" s="21"/>
      <c r="N448" s="12">
        <f>AVERAGE($L448:L448)</f>
        <v>4.5177483892585403E-4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>
        <v>75</v>
      </c>
      <c r="J449" s="14">
        <v>16840.045973062501</v>
      </c>
      <c r="K449" s="43">
        <f t="shared" si="8"/>
        <v>4.6777905480729167</v>
      </c>
      <c r="L449" s="182">
        <v>3.1238396540741098E-4</v>
      </c>
      <c r="M449" s="21"/>
      <c r="N449" s="12">
        <f>AVERAGE($L449:L449)</f>
        <v>3.1238396540741098E-4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>
        <v>75</v>
      </c>
      <c r="J450" s="14">
        <v>17523.1475441455</v>
      </c>
      <c r="K450" s="43">
        <f t="shared" si="8"/>
        <v>4.8675409844848616</v>
      </c>
      <c r="L450" s="182">
        <v>3.2008035981653202E-4</v>
      </c>
      <c r="M450" s="21"/>
      <c r="N450" s="12">
        <f>AVERAGE($L450:L450)</f>
        <v>3.2008035981653202E-4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>
        <v>75</v>
      </c>
      <c r="J451" s="14">
        <v>17274.076915502501</v>
      </c>
      <c r="K451" s="43">
        <f t="shared" si="8"/>
        <v>4.7983546987506944</v>
      </c>
      <c r="L451" s="182">
        <v>3.6691419226134799E-4</v>
      </c>
      <c r="M451" s="21"/>
      <c r="N451" s="12">
        <f>AVERAGE($L451:L451)</f>
        <v>3.6691419226134799E-4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>
        <v>75</v>
      </c>
      <c r="J452" s="14">
        <v>18324.951282501199</v>
      </c>
      <c r="K452" s="43">
        <f t="shared" si="8"/>
        <v>5.0902642451392222</v>
      </c>
      <c r="L452" s="182">
        <v>4.6670856858054103E-4</v>
      </c>
      <c r="M452" s="21"/>
      <c r="N452" s="12">
        <f>AVERAGE($L452:L452)</f>
        <v>4.6670856858054103E-4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>
        <v>75</v>
      </c>
      <c r="J453" s="14">
        <v>17242.546908378601</v>
      </c>
      <c r="K453" s="43">
        <f t="shared" si="8"/>
        <v>4.7895963634385001</v>
      </c>
      <c r="L453" s="182">
        <v>6.8350073832658799E-4</v>
      </c>
      <c r="M453" s="21"/>
      <c r="N453" s="12">
        <f>AVERAGE($L453:L453)</f>
        <v>6.8350073832658799E-4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>
        <v>75</v>
      </c>
      <c r="J454" s="14">
        <v>17304.164376258799</v>
      </c>
      <c r="K454" s="43">
        <f t="shared" si="8"/>
        <v>4.8067123267385554</v>
      </c>
      <c r="L454" s="182">
        <v>3.2465692516411702E-4</v>
      </c>
      <c r="M454" s="21"/>
      <c r="N454" s="12">
        <f>AVERAGE($L454:L454)</f>
        <v>3.2465692516411702E-4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>
        <v>75</v>
      </c>
      <c r="J455" s="14">
        <v>17426.869540452899</v>
      </c>
      <c r="K455" s="43">
        <f t="shared" si="8"/>
        <v>4.8407970945702496</v>
      </c>
      <c r="L455" s="182">
        <v>3.9383610247635401E-4</v>
      </c>
      <c r="M455" s="21"/>
      <c r="N455" s="12">
        <f>AVERAGE($L455:L455)</f>
        <v>3.9383610247635401E-4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>
        <v>75</v>
      </c>
      <c r="J456" s="14">
        <v>16823.847188711101</v>
      </c>
      <c r="K456" s="43">
        <f t="shared" si="8"/>
        <v>4.6732908857530839</v>
      </c>
      <c r="L456" s="182">
        <v>3.65411805321322E-4</v>
      </c>
      <c r="M456" s="21"/>
      <c r="N456" s="12">
        <f>AVERAGE($L456:L456)</f>
        <v>3.65411805321322E-4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>
        <v>75</v>
      </c>
      <c r="J457" s="14">
        <v>17454.166766405098</v>
      </c>
      <c r="K457" s="43">
        <f t="shared" si="8"/>
        <v>4.8483796573347497</v>
      </c>
      <c r="L457" s="182">
        <v>3.0446156373582903E-4</v>
      </c>
      <c r="M457" s="21"/>
      <c r="N457" s="12">
        <f>AVERAGE($L457:L457)</f>
        <v>3.0446156373582903E-4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>
        <v>75</v>
      </c>
      <c r="J458" s="14">
        <v>17556.114838838501</v>
      </c>
      <c r="K458" s="43">
        <f t="shared" si="8"/>
        <v>4.8766985663440279</v>
      </c>
      <c r="L458" s="182">
        <v>3.1882747304862901E-4</v>
      </c>
      <c r="M458" s="21"/>
      <c r="N458" s="12">
        <f>AVERAGE($L458:L458)</f>
        <v>3.1882747304862901E-4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>
        <v>75</v>
      </c>
      <c r="J459" s="14">
        <v>17780.174049377401</v>
      </c>
      <c r="K459" s="43">
        <f t="shared" si="8"/>
        <v>4.9389372359381669</v>
      </c>
      <c r="L459" s="182">
        <v>3.0120158269191497E-4</v>
      </c>
      <c r="M459" s="21"/>
      <c r="N459" s="12">
        <f>AVERAGE($L459:L459)</f>
        <v>3.0120158269191497E-4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>
        <v>75</v>
      </c>
      <c r="J460" s="14">
        <v>18308.001214504198</v>
      </c>
      <c r="K460" s="43">
        <f t="shared" si="8"/>
        <v>5.0855558929178333</v>
      </c>
      <c r="L460" s="182">
        <v>3.3702981264908998E-4</v>
      </c>
      <c r="M460" s="21"/>
      <c r="N460" s="12">
        <f>AVERAGE($L460:L460)</f>
        <v>3.3702981264908998E-4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17267.714776720957</v>
      </c>
      <c r="K461" s="44">
        <f>J461/3600</f>
        <v>4.7965874379780438</v>
      </c>
      <c r="L461" s="19">
        <f>AVERAGE(L411:L460)</f>
        <v>4.9661231459146302E-4</v>
      </c>
      <c r="M461" s="181">
        <f>_xlfn.STDEV.P(L411:L460)</f>
        <v>1.8310649230282391E-4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zoomScale="85" zoomScaleNormal="85" workbookViewId="0">
      <selection activeCell="M206" sqref="M206"/>
    </sheetView>
  </sheetViews>
  <sheetFormatPr defaultRowHeight="15" x14ac:dyDescent="0.25"/>
  <cols>
    <col min="1" max="1" width="16.5703125" bestFit="1" customWidth="1"/>
    <col min="12" max="12" width="9.5703125" bestFit="1" customWidth="1"/>
  </cols>
  <sheetData>
    <row r="1" spans="1:14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184" t="s">
        <v>2</v>
      </c>
    </row>
    <row r="2" spans="1:14" ht="45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7"/>
      <c r="N2" s="20" t="s">
        <v>216</v>
      </c>
    </row>
    <row r="3" spans="1:14" x14ac:dyDescent="0.25">
      <c r="A3" s="10" t="s">
        <v>230</v>
      </c>
      <c r="B3" s="11" t="s">
        <v>95</v>
      </c>
      <c r="C3" s="11">
        <v>4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100</v>
      </c>
      <c r="J3" s="14">
        <v>27441.962791681199</v>
      </c>
      <c r="K3" s="43">
        <f>J3/3600</f>
        <v>7.6227674421336662</v>
      </c>
      <c r="L3" s="12">
        <v>2.62573056913498E-4</v>
      </c>
      <c r="M3" s="27"/>
      <c r="N3" s="12">
        <f>AVERAGE($L3:L3)</f>
        <v>2.62573056913498E-4</v>
      </c>
    </row>
    <row r="4" spans="1:14" x14ac:dyDescent="0.25">
      <c r="A4" s="10"/>
      <c r="B4" s="11"/>
      <c r="C4" s="11">
        <v>4</v>
      </c>
      <c r="D4" s="29"/>
      <c r="E4" s="29"/>
      <c r="F4" s="11"/>
      <c r="G4" s="11"/>
      <c r="H4" s="29">
        <v>2000</v>
      </c>
      <c r="I4" s="29">
        <v>100</v>
      </c>
      <c r="J4" s="14">
        <v>29129.441292285901</v>
      </c>
      <c r="K4" s="43">
        <f t="shared" ref="K4:K52" si="0">J4/3600</f>
        <v>8.0915114700794177</v>
      </c>
      <c r="L4" s="12">
        <v>5.5041356102382801E-4</v>
      </c>
      <c r="M4" s="21"/>
      <c r="N4" s="12">
        <f>AVERAGE($L4:L4)</f>
        <v>5.5041356102382801E-4</v>
      </c>
    </row>
    <row r="5" spans="1:14" x14ac:dyDescent="0.25">
      <c r="A5" s="10"/>
      <c r="B5" s="11"/>
      <c r="C5" s="11">
        <v>4</v>
      </c>
      <c r="D5" s="29"/>
      <c r="E5" s="29"/>
      <c r="F5" s="11"/>
      <c r="G5" s="11"/>
      <c r="H5" s="29">
        <v>2000</v>
      </c>
      <c r="I5" s="29">
        <v>100</v>
      </c>
      <c r="J5" s="14">
        <v>29079.9261698722</v>
      </c>
      <c r="K5" s="43">
        <f t="shared" si="0"/>
        <v>8.077757269408945</v>
      </c>
      <c r="L5" s="12">
        <v>4.1848807530990399E-4</v>
      </c>
      <c r="M5" s="21"/>
      <c r="N5" s="12">
        <f>AVERAGE($L5:L5)</f>
        <v>4.1848807530990399E-4</v>
      </c>
    </row>
    <row r="6" spans="1:14" x14ac:dyDescent="0.25">
      <c r="A6" s="10"/>
      <c r="B6" s="11"/>
      <c r="C6" s="11">
        <v>4</v>
      </c>
      <c r="D6" s="29"/>
      <c r="E6" s="29"/>
      <c r="F6" s="11"/>
      <c r="G6" s="11"/>
      <c r="H6" s="29">
        <v>2000</v>
      </c>
      <c r="I6" s="29">
        <v>100</v>
      </c>
      <c r="J6" s="14">
        <v>30735.110811471899</v>
      </c>
      <c r="K6" s="43">
        <f t="shared" si="0"/>
        <v>8.537530780964417</v>
      </c>
      <c r="L6" s="12">
        <v>5.6804841557091699E-3</v>
      </c>
      <c r="M6" s="21"/>
      <c r="N6" s="12">
        <f>AVERAGE($L6:L6)</f>
        <v>5.6804841557091699E-3</v>
      </c>
    </row>
    <row r="7" spans="1:14" x14ac:dyDescent="0.25">
      <c r="A7" s="10"/>
      <c r="B7" s="11"/>
      <c r="C7" s="11">
        <v>4</v>
      </c>
      <c r="D7" s="29"/>
      <c r="E7" s="29"/>
      <c r="F7" s="11"/>
      <c r="G7" s="11"/>
      <c r="H7" s="29">
        <v>2000</v>
      </c>
      <c r="I7" s="29">
        <v>100</v>
      </c>
      <c r="J7" s="14">
        <v>31177.4374563694</v>
      </c>
      <c r="K7" s="43">
        <f t="shared" si="0"/>
        <v>8.6603992934359439</v>
      </c>
      <c r="L7" s="12">
        <v>4.6303963186944099E-4</v>
      </c>
      <c r="M7" s="21"/>
      <c r="N7" s="12">
        <f>AVERAGE($L7:L7)</f>
        <v>4.6303963186944099E-4</v>
      </c>
    </row>
    <row r="8" spans="1:14" x14ac:dyDescent="0.25">
      <c r="A8" s="10"/>
      <c r="B8" s="11"/>
      <c r="C8" s="11">
        <v>4</v>
      </c>
      <c r="D8" s="29"/>
      <c r="E8" s="29"/>
      <c r="F8" s="11"/>
      <c r="G8" s="11"/>
      <c r="H8" s="29">
        <v>2000</v>
      </c>
      <c r="I8" s="29">
        <v>100</v>
      </c>
      <c r="J8" s="14">
        <v>31710.6884756088</v>
      </c>
      <c r="K8" s="43">
        <f t="shared" si="0"/>
        <v>8.8085245765579998</v>
      </c>
      <c r="L8" s="12">
        <v>1.55336596395361E-3</v>
      </c>
      <c r="M8" s="21"/>
      <c r="N8" s="12">
        <f>AVERAGE($L8:L8)</f>
        <v>1.55336596395361E-3</v>
      </c>
    </row>
    <row r="9" spans="1:14" x14ac:dyDescent="0.25">
      <c r="A9" s="10"/>
      <c r="B9" s="11"/>
      <c r="C9" s="11">
        <v>4</v>
      </c>
      <c r="D9" s="29"/>
      <c r="E9" s="29"/>
      <c r="F9" s="11"/>
      <c r="G9" s="11"/>
      <c r="H9" s="29">
        <v>2000</v>
      </c>
      <c r="I9" s="29">
        <v>100</v>
      </c>
      <c r="J9" s="14">
        <v>31725.0050816535</v>
      </c>
      <c r="K9" s="43">
        <f t="shared" si="0"/>
        <v>8.8125014115704161</v>
      </c>
      <c r="L9" s="12">
        <v>3.4035738516025E-4</v>
      </c>
      <c r="M9" s="21"/>
      <c r="N9" s="12">
        <f>AVERAGE($L9:L9)</f>
        <v>3.4035738516025E-4</v>
      </c>
    </row>
    <row r="10" spans="1:14" x14ac:dyDescent="0.25">
      <c r="A10" s="10"/>
      <c r="B10" s="11"/>
      <c r="C10" s="11">
        <v>4</v>
      </c>
      <c r="D10" s="29"/>
      <c r="E10" s="29"/>
      <c r="F10" s="11"/>
      <c r="G10" s="11"/>
      <c r="H10" s="29">
        <v>2000</v>
      </c>
      <c r="I10" s="29">
        <v>100</v>
      </c>
      <c r="J10" s="14">
        <v>30804.6706047058</v>
      </c>
      <c r="K10" s="43">
        <f t="shared" si="0"/>
        <v>8.5568529457516114</v>
      </c>
      <c r="L10" s="12">
        <v>4.6137303324674802E-4</v>
      </c>
      <c r="M10" s="21"/>
      <c r="N10" s="12">
        <f>AVERAGE($L10:L10)</f>
        <v>4.6137303324674802E-4</v>
      </c>
    </row>
    <row r="11" spans="1:14" x14ac:dyDescent="0.25">
      <c r="A11" s="10"/>
      <c r="B11" s="11"/>
      <c r="C11" s="11">
        <v>4</v>
      </c>
      <c r="D11" s="29"/>
      <c r="E11" s="29"/>
      <c r="F11" s="11"/>
      <c r="G11" s="11"/>
      <c r="H11" s="29">
        <v>2000</v>
      </c>
      <c r="I11" s="29">
        <v>100</v>
      </c>
      <c r="J11" s="14">
        <v>31795.566571235599</v>
      </c>
      <c r="K11" s="43">
        <f t="shared" si="0"/>
        <v>8.8321018253432211</v>
      </c>
      <c r="L11" s="12">
        <v>6.5475094916911901E-4</v>
      </c>
      <c r="M11" s="21"/>
      <c r="N11" s="12">
        <f>AVERAGE($L11:L11)</f>
        <v>6.5475094916911901E-4</v>
      </c>
    </row>
    <row r="12" spans="1:14" x14ac:dyDescent="0.25">
      <c r="A12" s="10"/>
      <c r="B12" s="11"/>
      <c r="C12" s="11">
        <v>4</v>
      </c>
      <c r="D12" s="29"/>
      <c r="E12" s="29"/>
      <c r="F12" s="11"/>
      <c r="G12" s="11"/>
      <c r="H12" s="29">
        <v>2000</v>
      </c>
      <c r="I12" s="29">
        <v>100</v>
      </c>
      <c r="J12" s="14">
        <v>31828.810173749898</v>
      </c>
      <c r="K12" s="43">
        <f t="shared" si="0"/>
        <v>8.841336159374972</v>
      </c>
      <c r="L12" s="12">
        <v>4.4455702795017302E-3</v>
      </c>
      <c r="M12" s="21"/>
      <c r="N12" s="12">
        <f>AVERAGE($L12:L12)</f>
        <v>4.4455702795017302E-3</v>
      </c>
    </row>
    <row r="13" spans="1:14" x14ac:dyDescent="0.25">
      <c r="A13" s="10"/>
      <c r="B13" s="11"/>
      <c r="C13" s="11">
        <v>4</v>
      </c>
      <c r="D13" s="29"/>
      <c r="E13" s="29"/>
      <c r="F13" s="11"/>
      <c r="G13" s="11"/>
      <c r="H13" s="29">
        <v>2000</v>
      </c>
      <c r="I13" s="29">
        <v>100</v>
      </c>
      <c r="J13" s="14">
        <v>31945.897742986599</v>
      </c>
      <c r="K13" s="43">
        <f t="shared" si="0"/>
        <v>8.8738604841629449</v>
      </c>
      <c r="L13" s="12">
        <v>7.1821531629843798E-4</v>
      </c>
      <c r="M13" s="21"/>
      <c r="N13" s="12">
        <f>AVERAGE($L13:L13)</f>
        <v>7.1821531629843798E-4</v>
      </c>
    </row>
    <row r="14" spans="1:14" x14ac:dyDescent="0.25">
      <c r="A14" s="10"/>
      <c r="B14" s="11"/>
      <c r="C14" s="11">
        <v>4</v>
      </c>
      <c r="D14" s="29"/>
      <c r="E14" s="29"/>
      <c r="F14" s="11"/>
      <c r="G14" s="11"/>
      <c r="H14" s="29">
        <v>2000</v>
      </c>
      <c r="I14" s="29">
        <v>100</v>
      </c>
      <c r="J14" s="14">
        <v>31902.173423766999</v>
      </c>
      <c r="K14" s="43">
        <f t="shared" si="0"/>
        <v>8.8617148399352779</v>
      </c>
      <c r="L14" s="12">
        <v>4.5185790083936304E-3</v>
      </c>
      <c r="M14" s="21"/>
      <c r="N14" s="12">
        <f>AVERAGE($L14:L14)</f>
        <v>4.5185790083936304E-3</v>
      </c>
    </row>
    <row r="15" spans="1:14" x14ac:dyDescent="0.25">
      <c r="A15" s="10"/>
      <c r="B15" s="11"/>
      <c r="C15" s="11">
        <v>4</v>
      </c>
      <c r="D15" s="29"/>
      <c r="E15" s="29"/>
      <c r="F15" s="11"/>
      <c r="G15" s="11"/>
      <c r="H15" s="29">
        <v>2000</v>
      </c>
      <c r="I15" s="29">
        <v>100</v>
      </c>
      <c r="J15" s="14">
        <v>31387.543838024099</v>
      </c>
      <c r="K15" s="43">
        <f t="shared" si="0"/>
        <v>8.7187621772289159</v>
      </c>
      <c r="L15" s="12">
        <v>5.5482098693010202E-4</v>
      </c>
      <c r="M15" s="21"/>
      <c r="N15" s="12">
        <f>AVERAGE($L15:L15)</f>
        <v>5.5482098693010202E-4</v>
      </c>
    </row>
    <row r="16" spans="1:14" x14ac:dyDescent="0.25">
      <c r="A16" s="10"/>
      <c r="B16" s="11"/>
      <c r="C16" s="11">
        <v>4</v>
      </c>
      <c r="D16" s="29"/>
      <c r="E16" s="29"/>
      <c r="F16" s="11"/>
      <c r="G16" s="11"/>
      <c r="H16" s="29">
        <v>2000</v>
      </c>
      <c r="I16" s="29">
        <v>100</v>
      </c>
      <c r="J16" s="14">
        <v>31920.958617448799</v>
      </c>
      <c r="K16" s="43">
        <f t="shared" si="0"/>
        <v>8.8669329492913338</v>
      </c>
      <c r="L16" s="182">
        <v>4.0831795994589502E-4</v>
      </c>
      <c r="M16" s="21"/>
      <c r="N16" s="12">
        <f>AVERAGE($L16:L16)</f>
        <v>4.0831795994589502E-4</v>
      </c>
    </row>
    <row r="17" spans="1:14" x14ac:dyDescent="0.25">
      <c r="A17" s="10"/>
      <c r="B17" s="11"/>
      <c r="C17" s="11">
        <v>4</v>
      </c>
      <c r="D17" s="29"/>
      <c r="E17" s="29"/>
      <c r="F17" s="11"/>
      <c r="G17" s="11"/>
      <c r="H17" s="29">
        <v>2000</v>
      </c>
      <c r="I17" s="29">
        <v>100</v>
      </c>
      <c r="J17" s="14">
        <v>31418.667884111401</v>
      </c>
      <c r="K17" s="43">
        <f t="shared" si="0"/>
        <v>8.7274077455865005</v>
      </c>
      <c r="L17" s="182">
        <v>1.47121426572376E-4</v>
      </c>
      <c r="M17" s="21"/>
      <c r="N17" s="12">
        <f>AVERAGE($L17:L17)</f>
        <v>1.47121426572376E-4</v>
      </c>
    </row>
    <row r="18" spans="1:14" x14ac:dyDescent="0.25">
      <c r="A18" s="10"/>
      <c r="B18" s="11"/>
      <c r="C18" s="11">
        <v>4</v>
      </c>
      <c r="D18" s="29"/>
      <c r="E18" s="29"/>
      <c r="F18" s="11"/>
      <c r="G18" s="11"/>
      <c r="H18" s="29">
        <v>2000</v>
      </c>
      <c r="I18" s="29">
        <v>100</v>
      </c>
      <c r="J18" s="14">
        <v>32047.185261011098</v>
      </c>
      <c r="K18" s="43">
        <f t="shared" si="0"/>
        <v>8.9019959058364169</v>
      </c>
      <c r="L18" s="12">
        <v>3.6965837676884402E-4</v>
      </c>
      <c r="M18" s="21"/>
      <c r="N18" s="12">
        <f>AVERAGE($L18:L18)</f>
        <v>3.6965837676884402E-4</v>
      </c>
    </row>
    <row r="19" spans="1:14" x14ac:dyDescent="0.25">
      <c r="A19" s="10"/>
      <c r="B19" s="11"/>
      <c r="C19" s="11">
        <v>4</v>
      </c>
      <c r="D19" s="29"/>
      <c r="E19" s="29"/>
      <c r="F19" s="11"/>
      <c r="G19" s="11"/>
      <c r="H19" s="29">
        <v>2000</v>
      </c>
      <c r="I19" s="29">
        <v>100</v>
      </c>
      <c r="J19" s="14">
        <v>32106.9557600021</v>
      </c>
      <c r="K19" s="43">
        <f t="shared" si="0"/>
        <v>8.9185988222228048</v>
      </c>
      <c r="L19" s="12">
        <v>8.8364024606375205E-4</v>
      </c>
      <c r="M19" s="21"/>
      <c r="N19" s="12">
        <f>AVERAGE($L19:L19)</f>
        <v>8.8364024606375205E-4</v>
      </c>
    </row>
    <row r="20" spans="1:14" x14ac:dyDescent="0.25">
      <c r="A20" s="10"/>
      <c r="B20" s="11"/>
      <c r="C20" s="11">
        <v>4</v>
      </c>
      <c r="D20" s="29"/>
      <c r="E20" s="29"/>
      <c r="F20" s="11"/>
      <c r="G20" s="11"/>
      <c r="H20" s="29">
        <v>2000</v>
      </c>
      <c r="I20" s="29">
        <v>100</v>
      </c>
      <c r="J20" s="14">
        <v>32353.2338373661</v>
      </c>
      <c r="K20" s="43">
        <f t="shared" si="0"/>
        <v>8.9870093992683611</v>
      </c>
      <c r="L20" s="12">
        <v>2.7770291662206298E-4</v>
      </c>
      <c r="M20" s="21"/>
      <c r="N20" s="12">
        <f>AVERAGE($L20:L20)</f>
        <v>2.7770291662206298E-4</v>
      </c>
    </row>
    <row r="21" spans="1:14" x14ac:dyDescent="0.25">
      <c r="A21" s="10"/>
      <c r="B21" s="11"/>
      <c r="C21" s="11">
        <v>4</v>
      </c>
      <c r="D21" s="29"/>
      <c r="E21" s="29"/>
      <c r="F21" s="11"/>
      <c r="G21" s="11"/>
      <c r="H21" s="29">
        <v>2000</v>
      </c>
      <c r="I21" s="29">
        <v>100</v>
      </c>
      <c r="J21" s="14">
        <v>32435.186372280099</v>
      </c>
      <c r="K21" s="43">
        <f t="shared" si="0"/>
        <v>9.009773992300028</v>
      </c>
      <c r="L21" s="12">
        <v>5.6175141942814801E-4</v>
      </c>
      <c r="M21" s="21"/>
      <c r="N21" s="12">
        <f>AVERAGE($L21:L21)</f>
        <v>5.6175141942814801E-4</v>
      </c>
    </row>
    <row r="22" spans="1:14" x14ac:dyDescent="0.25">
      <c r="A22" s="10"/>
      <c r="B22" s="11"/>
      <c r="C22" s="11">
        <v>4</v>
      </c>
      <c r="D22" s="29"/>
      <c r="E22" s="29"/>
      <c r="F22" s="11"/>
      <c r="G22" s="11"/>
      <c r="H22" s="29">
        <v>2000</v>
      </c>
      <c r="I22" s="29">
        <v>100</v>
      </c>
      <c r="J22" s="14">
        <v>32933.296516180002</v>
      </c>
      <c r="K22" s="43">
        <f t="shared" si="0"/>
        <v>9.148137921161112</v>
      </c>
      <c r="L22" s="12">
        <v>4.67309683327451E-4</v>
      </c>
      <c r="M22" s="21"/>
      <c r="N22" s="12">
        <f>AVERAGE($L22:L22)</f>
        <v>4.67309683327451E-4</v>
      </c>
    </row>
    <row r="23" spans="1:14" x14ac:dyDescent="0.25">
      <c r="A23" s="10"/>
      <c r="B23" s="11"/>
      <c r="C23" s="11">
        <v>4</v>
      </c>
      <c r="D23" s="29"/>
      <c r="E23" s="29"/>
      <c r="F23" s="11"/>
      <c r="G23" s="11"/>
      <c r="H23" s="29">
        <v>2000</v>
      </c>
      <c r="I23" s="29">
        <v>100</v>
      </c>
      <c r="J23" s="14">
        <v>32830.401770353303</v>
      </c>
      <c r="K23" s="43">
        <f t="shared" si="0"/>
        <v>9.1195560473203621</v>
      </c>
      <c r="L23" s="12">
        <v>1.97012964102124E-4</v>
      </c>
      <c r="M23" s="21"/>
      <c r="N23" s="12">
        <f>AVERAGE($L23:L23)</f>
        <v>1.97012964102124E-4</v>
      </c>
    </row>
    <row r="24" spans="1:14" x14ac:dyDescent="0.25">
      <c r="A24" s="10"/>
      <c r="B24" s="11"/>
      <c r="C24" s="11">
        <v>4</v>
      </c>
      <c r="D24" s="29"/>
      <c r="E24" s="29"/>
      <c r="F24" s="11"/>
      <c r="G24" s="11"/>
      <c r="H24" s="29">
        <v>2000</v>
      </c>
      <c r="I24" s="29">
        <v>100</v>
      </c>
      <c r="J24" s="14">
        <v>32995.060374259898</v>
      </c>
      <c r="K24" s="43">
        <f t="shared" si="0"/>
        <v>9.1652945484055266</v>
      </c>
      <c r="L24" s="12">
        <v>2.0704125850905201E-3</v>
      </c>
      <c r="M24" s="21"/>
      <c r="N24" s="12">
        <f>AVERAGE($L24:L24)</f>
        <v>2.0704125850905201E-3</v>
      </c>
    </row>
    <row r="25" spans="1:14" x14ac:dyDescent="0.25">
      <c r="A25" s="10"/>
      <c r="B25" s="11"/>
      <c r="C25" s="11">
        <v>4</v>
      </c>
      <c r="D25" s="29"/>
      <c r="E25" s="29"/>
      <c r="F25" s="11"/>
      <c r="G25" s="11"/>
      <c r="H25" s="29">
        <v>2000</v>
      </c>
      <c r="I25" s="29">
        <v>100</v>
      </c>
      <c r="J25" s="14">
        <v>33379.528237104401</v>
      </c>
      <c r="K25" s="43">
        <f t="shared" si="0"/>
        <v>9.2720911769734453</v>
      </c>
      <c r="L25" s="12">
        <v>3.6396314461511499E-4</v>
      </c>
      <c r="M25" s="21"/>
      <c r="N25" s="12">
        <f>AVERAGE($L25:L25)</f>
        <v>3.6396314461511499E-4</v>
      </c>
    </row>
    <row r="26" spans="1:14" x14ac:dyDescent="0.25">
      <c r="A26" s="10"/>
      <c r="B26" s="11"/>
      <c r="C26" s="11">
        <v>4</v>
      </c>
      <c r="D26" s="29"/>
      <c r="E26" s="29"/>
      <c r="F26" s="11"/>
      <c r="G26" s="11"/>
      <c r="H26" s="29">
        <v>2000</v>
      </c>
      <c r="I26" s="29">
        <v>100</v>
      </c>
      <c r="J26" s="14">
        <v>33340.857676267602</v>
      </c>
      <c r="K26" s="43">
        <f t="shared" si="0"/>
        <v>9.2613493545187779</v>
      </c>
      <c r="L26" s="12">
        <v>7.2477589316623096E-4</v>
      </c>
      <c r="M26" s="21"/>
      <c r="N26" s="12">
        <f>AVERAGE($L26:L26)</f>
        <v>7.2477589316623096E-4</v>
      </c>
    </row>
    <row r="27" spans="1:14" x14ac:dyDescent="0.25">
      <c r="A27" s="10"/>
      <c r="B27" s="11"/>
      <c r="C27" s="11">
        <v>4</v>
      </c>
      <c r="D27" s="29"/>
      <c r="E27" s="29"/>
      <c r="F27" s="11"/>
      <c r="G27" s="11"/>
      <c r="H27" s="29">
        <v>2000</v>
      </c>
      <c r="I27" s="29">
        <v>100</v>
      </c>
      <c r="J27" s="14">
        <v>33349.221816539699</v>
      </c>
      <c r="K27" s="43">
        <f t="shared" si="0"/>
        <v>9.2636727268165835</v>
      </c>
      <c r="L27" s="57">
        <v>1.8831683570812899E-2</v>
      </c>
      <c r="M27" s="21"/>
      <c r="N27" s="12">
        <f>AVERAGE($L27:L27)</f>
        <v>1.8831683570812899E-2</v>
      </c>
    </row>
    <row r="28" spans="1:14" x14ac:dyDescent="0.25">
      <c r="A28" s="10"/>
      <c r="B28" s="11"/>
      <c r="C28" s="11">
        <v>4</v>
      </c>
      <c r="D28" s="29"/>
      <c r="E28" s="29"/>
      <c r="F28" s="11"/>
      <c r="G28" s="11"/>
      <c r="H28" s="29">
        <v>2000</v>
      </c>
      <c r="I28" s="29">
        <v>100</v>
      </c>
      <c r="J28" s="14">
        <v>32773.308208465503</v>
      </c>
      <c r="K28" s="43">
        <f t="shared" si="0"/>
        <v>9.1036967245737515</v>
      </c>
      <c r="L28" s="12">
        <v>3.9928523569478002E-3</v>
      </c>
      <c r="M28" s="21"/>
      <c r="N28" s="12">
        <f>AVERAGE($L28:L28)</f>
        <v>3.9928523569478002E-3</v>
      </c>
    </row>
    <row r="29" spans="1:14" x14ac:dyDescent="0.25">
      <c r="A29" s="10"/>
      <c r="B29" s="11"/>
      <c r="C29" s="11">
        <v>4</v>
      </c>
      <c r="D29" s="29"/>
      <c r="E29" s="29"/>
      <c r="F29" s="11"/>
      <c r="G29" s="11"/>
      <c r="H29" s="29">
        <v>2000</v>
      </c>
      <c r="I29" s="29">
        <v>100</v>
      </c>
      <c r="J29" s="14">
        <v>33466.072120904901</v>
      </c>
      <c r="K29" s="43">
        <f t="shared" si="0"/>
        <v>9.2961311446958064</v>
      </c>
      <c r="L29" s="12">
        <v>3.1061161616588402E-4</v>
      </c>
      <c r="M29" s="21"/>
      <c r="N29" s="12">
        <f>AVERAGE($L29:L29)</f>
        <v>3.1061161616588402E-4</v>
      </c>
    </row>
    <row r="30" spans="1:14" x14ac:dyDescent="0.25">
      <c r="A30" s="10"/>
      <c r="B30" s="11"/>
      <c r="C30" s="11">
        <v>4</v>
      </c>
      <c r="D30" s="29"/>
      <c r="E30" s="29"/>
      <c r="F30" s="11"/>
      <c r="G30" s="11"/>
      <c r="H30" s="29">
        <v>2000</v>
      </c>
      <c r="I30" s="29">
        <v>100</v>
      </c>
      <c r="J30" s="14">
        <v>33621.550029039303</v>
      </c>
      <c r="K30" s="43">
        <f t="shared" si="0"/>
        <v>9.3393194525109173</v>
      </c>
      <c r="L30" s="12">
        <v>4.1151556122663401E-4</v>
      </c>
      <c r="M30" s="21"/>
      <c r="N30" s="12">
        <f>AVERAGE($L30:L30)</f>
        <v>4.1151556122663401E-4</v>
      </c>
    </row>
    <row r="31" spans="1:14" x14ac:dyDescent="0.25">
      <c r="A31" s="10"/>
      <c r="B31" s="11"/>
      <c r="C31" s="11">
        <v>4</v>
      </c>
      <c r="D31" s="29"/>
      <c r="E31" s="29"/>
      <c r="F31" s="11"/>
      <c r="G31" s="11"/>
      <c r="H31" s="29">
        <v>2000</v>
      </c>
      <c r="I31" s="29">
        <v>100</v>
      </c>
      <c r="J31" s="14">
        <v>33646.727335691401</v>
      </c>
      <c r="K31" s="43">
        <f t="shared" si="0"/>
        <v>9.3463131488031674</v>
      </c>
      <c r="L31" s="182">
        <v>7.6983316777135197E-4</v>
      </c>
      <c r="M31" s="21"/>
      <c r="N31" s="12">
        <f>AVERAGE($L31:L31)</f>
        <v>7.6983316777135197E-4</v>
      </c>
    </row>
    <row r="32" spans="1:14" x14ac:dyDescent="0.25">
      <c r="A32" s="10"/>
      <c r="B32" s="11"/>
      <c r="C32" s="11">
        <v>4</v>
      </c>
      <c r="D32" s="29"/>
      <c r="E32" s="29"/>
      <c r="F32" s="11"/>
      <c r="G32" s="11"/>
      <c r="H32" s="29">
        <v>2000</v>
      </c>
      <c r="I32" s="29">
        <v>100</v>
      </c>
      <c r="J32" s="14">
        <v>33731.061698198297</v>
      </c>
      <c r="K32" s="43">
        <f t="shared" si="0"/>
        <v>9.3697393606106374</v>
      </c>
      <c r="L32" s="12">
        <v>1.1072857292136701E-3</v>
      </c>
      <c r="M32" s="21"/>
      <c r="N32" s="12">
        <f>AVERAGE($L32:L32)</f>
        <v>1.1072857292136701E-3</v>
      </c>
    </row>
    <row r="33" spans="1:14" x14ac:dyDescent="0.25">
      <c r="A33" s="10"/>
      <c r="B33" s="11"/>
      <c r="C33" s="11">
        <v>4</v>
      </c>
      <c r="D33" s="29"/>
      <c r="E33" s="29"/>
      <c r="F33" s="11"/>
      <c r="G33" s="11"/>
      <c r="H33" s="29">
        <v>2000</v>
      </c>
      <c r="I33" s="29">
        <v>100</v>
      </c>
      <c r="J33" s="14">
        <v>33731.329921245502</v>
      </c>
      <c r="K33" s="43">
        <f t="shared" si="0"/>
        <v>9.3698138670126401</v>
      </c>
      <c r="L33" s="12">
        <v>2.8737766807702698E-4</v>
      </c>
      <c r="M33" s="21"/>
      <c r="N33" s="12">
        <f>AVERAGE($L33:L33)</f>
        <v>2.8737766807702698E-4</v>
      </c>
    </row>
    <row r="34" spans="1:14" x14ac:dyDescent="0.25">
      <c r="A34" s="10"/>
      <c r="B34" s="11"/>
      <c r="C34" s="11">
        <v>4</v>
      </c>
      <c r="D34" s="29"/>
      <c r="E34" s="29"/>
      <c r="F34" s="11"/>
      <c r="G34" s="11"/>
      <c r="H34" s="29">
        <v>2000</v>
      </c>
      <c r="I34" s="29">
        <v>100</v>
      </c>
      <c r="J34" s="14">
        <v>33916.346528768503</v>
      </c>
      <c r="K34" s="43">
        <f t="shared" si="0"/>
        <v>9.4212073691023619</v>
      </c>
      <c r="L34" s="12">
        <v>4.46891862452969E-4</v>
      </c>
      <c r="M34" s="21"/>
      <c r="N34" s="12">
        <f>AVERAGE($L34:L34)</f>
        <v>4.46891862452969E-4</v>
      </c>
    </row>
    <row r="35" spans="1:14" x14ac:dyDescent="0.25">
      <c r="A35" s="10"/>
      <c r="B35" s="11"/>
      <c r="C35" s="11">
        <v>4</v>
      </c>
      <c r="D35" s="29"/>
      <c r="E35" s="29"/>
      <c r="F35" s="11"/>
      <c r="G35" s="11"/>
      <c r="H35" s="29">
        <v>2000</v>
      </c>
      <c r="I35" s="29">
        <v>100</v>
      </c>
      <c r="J35" s="14">
        <v>33991.263277053797</v>
      </c>
      <c r="K35" s="43">
        <f t="shared" si="0"/>
        <v>9.4420175769593886</v>
      </c>
      <c r="L35" s="12">
        <v>2.7299449174800298E-4</v>
      </c>
      <c r="M35" s="21"/>
      <c r="N35" s="12">
        <f>AVERAGE($L35:L35)</f>
        <v>2.7299449174800298E-4</v>
      </c>
    </row>
    <row r="36" spans="1:14" x14ac:dyDescent="0.25">
      <c r="A36" s="10"/>
      <c r="B36" s="11"/>
      <c r="C36" s="11">
        <v>4</v>
      </c>
      <c r="D36" s="29"/>
      <c r="E36" s="29"/>
      <c r="F36" s="11"/>
      <c r="G36" s="11"/>
      <c r="H36" s="29">
        <v>2000</v>
      </c>
      <c r="I36" s="29">
        <v>100</v>
      </c>
      <c r="J36" s="14">
        <v>34020.524431228601</v>
      </c>
      <c r="K36" s="43">
        <f t="shared" si="0"/>
        <v>9.4501456753412789</v>
      </c>
      <c r="L36" s="12">
        <v>4.3832631748754201E-4</v>
      </c>
      <c r="M36" s="21"/>
      <c r="N36" s="12">
        <f>AVERAGE($L36:L36)</f>
        <v>4.3832631748754201E-4</v>
      </c>
    </row>
    <row r="37" spans="1:14" x14ac:dyDescent="0.25">
      <c r="A37" s="10"/>
      <c r="B37" s="11"/>
      <c r="C37" s="11">
        <v>4</v>
      </c>
      <c r="D37" s="29"/>
      <c r="E37" s="29"/>
      <c r="F37" s="11"/>
      <c r="G37" s="11"/>
      <c r="H37" s="29">
        <v>2000</v>
      </c>
      <c r="I37" s="29">
        <v>100</v>
      </c>
      <c r="J37" s="14">
        <v>34113.332971096002</v>
      </c>
      <c r="K37" s="43">
        <f t="shared" si="0"/>
        <v>9.4759258253044454</v>
      </c>
      <c r="L37" s="12">
        <v>2.6763524259054201E-4</v>
      </c>
      <c r="M37" s="21"/>
      <c r="N37" s="12">
        <f>AVERAGE($L37:L37)</f>
        <v>2.6763524259054201E-4</v>
      </c>
    </row>
    <row r="38" spans="1:14" x14ac:dyDescent="0.25">
      <c r="A38" s="10"/>
      <c r="B38" s="11"/>
      <c r="C38" s="11">
        <v>4</v>
      </c>
      <c r="D38" s="29"/>
      <c r="E38" s="29"/>
      <c r="F38" s="11"/>
      <c r="G38" s="11"/>
      <c r="H38" s="29">
        <v>2000</v>
      </c>
      <c r="I38" s="29">
        <v>100</v>
      </c>
      <c r="J38" s="14">
        <v>34514.791102647701</v>
      </c>
      <c r="K38" s="43">
        <f t="shared" si="0"/>
        <v>9.587441972957695</v>
      </c>
      <c r="L38" s="12">
        <v>3.41707541871961E-4</v>
      </c>
      <c r="M38" s="21"/>
      <c r="N38" s="12">
        <f>AVERAGE($L38:L38)</f>
        <v>3.41707541871961E-4</v>
      </c>
    </row>
    <row r="39" spans="1:14" x14ac:dyDescent="0.25">
      <c r="A39" s="10"/>
      <c r="B39" s="11"/>
      <c r="C39" s="11">
        <v>4</v>
      </c>
      <c r="D39" s="29"/>
      <c r="E39" s="29"/>
      <c r="F39" s="11"/>
      <c r="G39" s="11"/>
      <c r="H39" s="29">
        <v>2000</v>
      </c>
      <c r="I39" s="29">
        <v>100</v>
      </c>
      <c r="J39" s="14">
        <v>33934.609450578602</v>
      </c>
      <c r="K39" s="43">
        <f t="shared" si="0"/>
        <v>9.4262804029385006</v>
      </c>
      <c r="L39" s="12">
        <v>5.0267133856282198E-4</v>
      </c>
      <c r="M39" s="21"/>
      <c r="N39" s="12">
        <f>AVERAGE($L39:L39)</f>
        <v>5.0267133856282198E-4</v>
      </c>
    </row>
    <row r="40" spans="1:14" x14ac:dyDescent="0.25">
      <c r="A40" s="10"/>
      <c r="B40" s="11"/>
      <c r="C40" s="11">
        <v>4</v>
      </c>
      <c r="D40" s="29"/>
      <c r="E40" s="29"/>
      <c r="F40" s="11"/>
      <c r="G40" s="11"/>
      <c r="H40" s="29">
        <v>2000</v>
      </c>
      <c r="I40" s="29">
        <v>100</v>
      </c>
      <c r="J40" s="14">
        <v>34589.665726661602</v>
      </c>
      <c r="K40" s="43">
        <f t="shared" si="0"/>
        <v>9.6082404796282219</v>
      </c>
      <c r="L40" s="12">
        <v>3.5411149060316199E-4</v>
      </c>
      <c r="M40" s="21"/>
      <c r="N40" s="12">
        <f>AVERAGE($L40:L40)</f>
        <v>3.5411149060316199E-4</v>
      </c>
    </row>
    <row r="41" spans="1:14" x14ac:dyDescent="0.25">
      <c r="A41" s="10"/>
      <c r="B41" s="11"/>
      <c r="C41" s="11">
        <v>4</v>
      </c>
      <c r="D41" s="29"/>
      <c r="E41" s="29"/>
      <c r="F41" s="11"/>
      <c r="G41" s="11"/>
      <c r="H41" s="29">
        <v>2000</v>
      </c>
      <c r="I41" s="29">
        <v>100</v>
      </c>
      <c r="J41" s="14">
        <v>34260.841289281801</v>
      </c>
      <c r="K41" s="43">
        <f t="shared" si="0"/>
        <v>9.5169003581338334</v>
      </c>
      <c r="L41" s="12">
        <v>6.4684429225242402E-4</v>
      </c>
      <c r="M41" s="21"/>
      <c r="N41" s="12">
        <f>AVERAGE($L41:L41)</f>
        <v>6.4684429225242402E-4</v>
      </c>
    </row>
    <row r="42" spans="1:14" x14ac:dyDescent="0.25">
      <c r="A42" s="10"/>
      <c r="B42" s="11"/>
      <c r="C42" s="11">
        <v>4</v>
      </c>
      <c r="D42" s="29"/>
      <c r="E42" s="29"/>
      <c r="F42" s="11"/>
      <c r="G42" s="11"/>
      <c r="H42" s="29">
        <v>2000</v>
      </c>
      <c r="I42" s="29">
        <v>100</v>
      </c>
      <c r="J42" s="14">
        <v>34844.055314063997</v>
      </c>
      <c r="K42" s="43">
        <f t="shared" si="0"/>
        <v>9.6789042539066656</v>
      </c>
      <c r="L42" s="12">
        <v>1.59142796521048E-3</v>
      </c>
      <c r="M42" s="21"/>
      <c r="N42" s="12">
        <f>AVERAGE($L42:L42)</f>
        <v>1.59142796521048E-3</v>
      </c>
    </row>
    <row r="43" spans="1:14" x14ac:dyDescent="0.25">
      <c r="A43" s="10"/>
      <c r="B43" s="11"/>
      <c r="C43" s="11">
        <v>4</v>
      </c>
      <c r="D43" s="29"/>
      <c r="E43" s="29"/>
      <c r="F43" s="11"/>
      <c r="G43" s="11"/>
      <c r="H43" s="29">
        <v>2000</v>
      </c>
      <c r="I43" s="29">
        <v>100</v>
      </c>
      <c r="J43" s="14">
        <v>36111.905115127498</v>
      </c>
      <c r="K43" s="43">
        <f t="shared" si="0"/>
        <v>10.031084754202082</v>
      </c>
      <c r="L43" s="12">
        <v>1.1724773262010899E-3</v>
      </c>
      <c r="M43" s="21"/>
      <c r="N43" s="12">
        <f>AVERAGE($L43:L43)</f>
        <v>1.1724773262010899E-3</v>
      </c>
    </row>
    <row r="44" spans="1:14" x14ac:dyDescent="0.25">
      <c r="A44" s="10"/>
      <c r="B44" s="11"/>
      <c r="C44" s="11">
        <v>4</v>
      </c>
      <c r="D44" s="29"/>
      <c r="E44" s="29"/>
      <c r="F44" s="11"/>
      <c r="G44" s="11"/>
      <c r="H44" s="29">
        <v>2000</v>
      </c>
      <c r="I44" s="29">
        <v>100</v>
      </c>
      <c r="J44" s="14">
        <v>35749.115751743302</v>
      </c>
      <c r="K44" s="43">
        <f t="shared" si="0"/>
        <v>9.9303099310398064</v>
      </c>
      <c r="L44" s="12">
        <v>5.0155214346119196E-3</v>
      </c>
      <c r="M44" s="21"/>
      <c r="N44" s="12">
        <f>AVERAGE($L44:L44)</f>
        <v>5.0155214346119196E-3</v>
      </c>
    </row>
    <row r="45" spans="1:14" x14ac:dyDescent="0.25">
      <c r="A45" s="10"/>
      <c r="B45" s="11"/>
      <c r="C45" s="11">
        <v>4</v>
      </c>
      <c r="D45" s="29"/>
      <c r="E45" s="29"/>
      <c r="F45" s="11"/>
      <c r="G45" s="11"/>
      <c r="H45" s="29">
        <v>2000</v>
      </c>
      <c r="I45" s="29">
        <v>100</v>
      </c>
      <c r="J45" s="14">
        <v>36416.612238645503</v>
      </c>
      <c r="K45" s="43">
        <f t="shared" si="0"/>
        <v>10.115725621845973</v>
      </c>
      <c r="L45" s="12">
        <v>3.3820618658433801E-4</v>
      </c>
      <c r="M45" s="21"/>
      <c r="N45" s="12">
        <f>AVERAGE($L45:L45)</f>
        <v>3.3820618658433801E-4</v>
      </c>
    </row>
    <row r="46" spans="1:14" x14ac:dyDescent="0.25">
      <c r="A46" s="10"/>
      <c r="B46" s="11"/>
      <c r="C46" s="11">
        <v>4</v>
      </c>
      <c r="D46" s="29"/>
      <c r="E46" s="29"/>
      <c r="F46" s="11"/>
      <c r="G46" s="11"/>
      <c r="H46" s="29">
        <v>2000</v>
      </c>
      <c r="I46" s="29">
        <v>100</v>
      </c>
      <c r="J46" s="14">
        <v>36462.687355279901</v>
      </c>
      <c r="K46" s="43">
        <f t="shared" si="0"/>
        <v>10.128524265355528</v>
      </c>
      <c r="L46" s="12">
        <v>3.3136412838321298E-4</v>
      </c>
      <c r="M46" s="21"/>
      <c r="N46" s="12">
        <f>AVERAGE($L46:L46)</f>
        <v>3.3136412838321298E-4</v>
      </c>
    </row>
    <row r="47" spans="1:14" x14ac:dyDescent="0.25">
      <c r="A47" s="10"/>
      <c r="B47" s="11"/>
      <c r="C47" s="11">
        <v>4</v>
      </c>
      <c r="D47" s="29"/>
      <c r="E47" s="29"/>
      <c r="F47" s="11"/>
      <c r="G47" s="11"/>
      <c r="H47" s="29">
        <v>2000</v>
      </c>
      <c r="I47" s="29">
        <v>100</v>
      </c>
      <c r="J47" s="14">
        <v>36097.1951904296</v>
      </c>
      <c r="K47" s="43">
        <f t="shared" si="0"/>
        <v>10.026998664008222</v>
      </c>
      <c r="L47" s="12">
        <v>1.85092758333319E-4</v>
      </c>
      <c r="M47" s="21"/>
      <c r="N47" s="12">
        <f>AVERAGE($L47:L47)</f>
        <v>1.85092758333319E-4</v>
      </c>
    </row>
    <row r="48" spans="1:14" x14ac:dyDescent="0.25">
      <c r="A48" s="10"/>
      <c r="B48" s="11"/>
      <c r="C48" s="11">
        <v>4</v>
      </c>
      <c r="D48" s="29"/>
      <c r="E48" s="29"/>
      <c r="F48" s="11"/>
      <c r="G48" s="11"/>
      <c r="H48" s="29">
        <v>2000</v>
      </c>
      <c r="I48" s="29">
        <v>100</v>
      </c>
      <c r="J48" s="14">
        <v>36104.586751699397</v>
      </c>
      <c r="K48" s="43">
        <f t="shared" si="0"/>
        <v>10.029051875472055</v>
      </c>
      <c r="L48" s="57">
        <v>4.2522163353533399E-2</v>
      </c>
      <c r="M48" s="21"/>
      <c r="N48" s="12">
        <f>AVERAGE($L48:L48)</f>
        <v>4.2522163353533399E-2</v>
      </c>
    </row>
    <row r="49" spans="1:14" x14ac:dyDescent="0.25">
      <c r="A49" s="10"/>
      <c r="B49" s="11"/>
      <c r="C49" s="11">
        <v>4</v>
      </c>
      <c r="D49" s="29"/>
      <c r="E49" s="29"/>
      <c r="F49" s="11"/>
      <c r="G49" s="11"/>
      <c r="H49" s="29">
        <v>2000</v>
      </c>
      <c r="I49" s="29">
        <v>100</v>
      </c>
      <c r="J49" s="14">
        <v>36288.049284934903</v>
      </c>
      <c r="K49" s="43">
        <f t="shared" si="0"/>
        <v>10.080013690259696</v>
      </c>
      <c r="L49" s="12">
        <v>4.7679227453524298E-4</v>
      </c>
      <c r="M49" s="21"/>
      <c r="N49" s="12">
        <f>AVERAGE($L49:L49)</f>
        <v>4.7679227453524298E-4</v>
      </c>
    </row>
    <row r="50" spans="1:14" x14ac:dyDescent="0.25">
      <c r="A50" s="10"/>
      <c r="B50" s="11"/>
      <c r="C50" s="11">
        <v>4</v>
      </c>
      <c r="D50" s="29"/>
      <c r="E50" s="29"/>
      <c r="F50" s="11"/>
      <c r="G50" s="11"/>
      <c r="H50" s="29">
        <v>2000</v>
      </c>
      <c r="I50" s="29">
        <v>100</v>
      </c>
      <c r="J50" s="14">
        <v>36294.9933803081</v>
      </c>
      <c r="K50" s="43">
        <f t="shared" si="0"/>
        <v>10.081942605641139</v>
      </c>
      <c r="L50" s="12">
        <v>4.8327482261199199E-4</v>
      </c>
      <c r="M50" s="21"/>
      <c r="N50" s="12">
        <f>AVERAGE($L50:L50)</f>
        <v>4.8327482261199199E-4</v>
      </c>
    </row>
    <row r="51" spans="1:14" x14ac:dyDescent="0.25">
      <c r="A51" s="10"/>
      <c r="B51" s="11"/>
      <c r="C51" s="11">
        <v>4</v>
      </c>
      <c r="D51" s="29"/>
      <c r="E51" s="29"/>
      <c r="F51" s="11"/>
      <c r="G51" s="11"/>
      <c r="H51" s="29">
        <v>2000</v>
      </c>
      <c r="I51" s="29">
        <v>100</v>
      </c>
      <c r="J51" s="14">
        <v>31540.5911238193</v>
      </c>
      <c r="K51" s="43">
        <f t="shared" si="0"/>
        <v>8.7612753121720282</v>
      </c>
      <c r="L51" s="12">
        <v>3.61650742452082E-4</v>
      </c>
      <c r="M51" s="21"/>
      <c r="N51" s="12">
        <f>AVERAGE($L51:L51)</f>
        <v>3.61650742452082E-4</v>
      </c>
    </row>
    <row r="52" spans="1:14" ht="15.75" thickBot="1" x14ac:dyDescent="0.3">
      <c r="A52" s="10"/>
      <c r="B52" s="11"/>
      <c r="C52" s="11">
        <v>4</v>
      </c>
      <c r="D52" s="29"/>
      <c r="E52" s="29"/>
      <c r="F52" s="11"/>
      <c r="G52" s="11"/>
      <c r="H52" s="29">
        <v>2000</v>
      </c>
      <c r="I52" s="29">
        <v>100</v>
      </c>
      <c r="J52" s="14">
        <v>32178.489230632698</v>
      </c>
      <c r="K52" s="43">
        <f t="shared" si="0"/>
        <v>8.9384692307313056</v>
      </c>
      <c r="L52" s="12">
        <v>2.32246346605969E-4</v>
      </c>
      <c r="M52" s="21"/>
      <c r="N52" s="12">
        <f>AVERAGE($L52:L52)</f>
        <v>2.32246346605969E-4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33083.489867677665</v>
      </c>
      <c r="K53" s="44">
        <f>J53/3600</f>
        <v>9.1898582965771283</v>
      </c>
      <c r="L53" s="19">
        <f>AVERAGE(L3:L52)</f>
        <v>2.1757251521205946E-3</v>
      </c>
      <c r="M53" s="181">
        <f>_xlfn.STDEV.P(L3:L52)</f>
        <v>6.4179589978881901E-3</v>
      </c>
      <c r="N53" s="5"/>
    </row>
    <row r="54" spans="1:14" x14ac:dyDescent="0.25">
      <c r="A54" t="s">
        <v>234</v>
      </c>
      <c r="B54" s="11"/>
      <c r="C54" s="29">
        <v>3</v>
      </c>
      <c r="D54" s="29" t="s">
        <v>235</v>
      </c>
      <c r="E54" s="29" t="s">
        <v>48</v>
      </c>
      <c r="F54" s="11">
        <v>1</v>
      </c>
      <c r="G54" s="11">
        <v>1</v>
      </c>
      <c r="H54" s="29">
        <v>2000</v>
      </c>
      <c r="I54" s="29">
        <v>100</v>
      </c>
      <c r="J54" s="14">
        <v>23827.6183345317</v>
      </c>
      <c r="K54" s="43">
        <f>J54/3600</f>
        <v>6.6187828707032503</v>
      </c>
      <c r="L54" s="182">
        <v>4.51463718765749E-4</v>
      </c>
      <c r="M54" s="27"/>
      <c r="N54" s="12">
        <f>AVERAGE($L54:L54)</f>
        <v>4.51463718765749E-4</v>
      </c>
    </row>
    <row r="55" spans="1:14" x14ac:dyDescent="0.25">
      <c r="B55" s="11"/>
      <c r="C55" s="29">
        <v>3</v>
      </c>
      <c r="D55" s="29" t="s">
        <v>235</v>
      </c>
      <c r="E55" s="29" t="s">
        <v>48</v>
      </c>
      <c r="F55" s="11">
        <v>1</v>
      </c>
      <c r="G55" s="11">
        <v>1</v>
      </c>
      <c r="H55" s="29">
        <v>2000</v>
      </c>
      <c r="I55" s="29">
        <v>100</v>
      </c>
      <c r="J55" s="14">
        <v>21356.1712443828</v>
      </c>
      <c r="K55" s="43">
        <f t="shared" ref="K55:K103" si="1">J55/3600</f>
        <v>5.932269790106333</v>
      </c>
      <c r="L55" s="182">
        <v>3.55857537596741E-4</v>
      </c>
      <c r="M55" s="21"/>
      <c r="N55" s="12">
        <f>AVERAGE($L55:L55)</f>
        <v>3.55857537596741E-4</v>
      </c>
    </row>
    <row r="56" spans="1:14" x14ac:dyDescent="0.25">
      <c r="B56" s="11"/>
      <c r="C56" s="29">
        <v>3</v>
      </c>
      <c r="D56" s="29" t="s">
        <v>235</v>
      </c>
      <c r="E56" s="29" t="s">
        <v>48</v>
      </c>
      <c r="F56" s="11">
        <v>1</v>
      </c>
      <c r="G56" s="11">
        <v>1</v>
      </c>
      <c r="H56" s="29">
        <v>2000</v>
      </c>
      <c r="I56" s="29">
        <v>100</v>
      </c>
      <c r="J56" s="14">
        <v>24225.8907339572</v>
      </c>
      <c r="K56" s="43">
        <f t="shared" si="1"/>
        <v>6.7294140927658885</v>
      </c>
      <c r="L56" s="182">
        <v>4.2124613972103001E-4</v>
      </c>
      <c r="M56" s="21"/>
      <c r="N56" s="12">
        <f>AVERAGE($L56:L56)</f>
        <v>4.2124613972103001E-4</v>
      </c>
    </row>
    <row r="57" spans="1:14" x14ac:dyDescent="0.25">
      <c r="B57" s="11"/>
      <c r="C57" s="29">
        <v>3</v>
      </c>
      <c r="D57" s="29" t="s">
        <v>235</v>
      </c>
      <c r="E57" s="29" t="s">
        <v>48</v>
      </c>
      <c r="F57" s="11">
        <v>1</v>
      </c>
      <c r="G57" s="11">
        <v>1</v>
      </c>
      <c r="H57" s="29">
        <v>2000</v>
      </c>
      <c r="I57" s="29">
        <v>100</v>
      </c>
      <c r="J57" s="14">
        <v>25147.530427455898</v>
      </c>
      <c r="K57" s="43">
        <f t="shared" si="1"/>
        <v>6.9854251187377496</v>
      </c>
      <c r="L57" s="182">
        <v>6.6176742597821999E-4</v>
      </c>
      <c r="M57" s="21"/>
      <c r="N57" s="12">
        <f>AVERAGE($L57:L57)</f>
        <v>6.6176742597821999E-4</v>
      </c>
    </row>
    <row r="58" spans="1:14" x14ac:dyDescent="0.25">
      <c r="B58" s="11"/>
      <c r="C58" s="29">
        <v>3</v>
      </c>
      <c r="D58" s="29" t="s">
        <v>235</v>
      </c>
      <c r="E58" s="29" t="s">
        <v>48</v>
      </c>
      <c r="F58" s="11">
        <v>1</v>
      </c>
      <c r="G58" s="11">
        <v>1</v>
      </c>
      <c r="H58" s="29">
        <v>2000</v>
      </c>
      <c r="I58" s="29">
        <v>100</v>
      </c>
      <c r="J58" s="14">
        <v>24238.982611417701</v>
      </c>
      <c r="K58" s="43">
        <f t="shared" si="1"/>
        <v>6.7330507253938059</v>
      </c>
      <c r="L58" s="182">
        <v>4.59684738681809E-4</v>
      </c>
      <c r="M58" s="21"/>
      <c r="N58" s="12">
        <f>AVERAGE($L58:L58)</f>
        <v>4.59684738681809E-4</v>
      </c>
    </row>
    <row r="59" spans="1:14" x14ac:dyDescent="0.25">
      <c r="B59" s="11"/>
      <c r="C59" s="29">
        <v>3</v>
      </c>
      <c r="D59" s="29" t="s">
        <v>235</v>
      </c>
      <c r="E59" s="29" t="s">
        <v>48</v>
      </c>
      <c r="F59" s="11">
        <v>1</v>
      </c>
      <c r="G59" s="11">
        <v>1</v>
      </c>
      <c r="H59" s="29">
        <v>2000</v>
      </c>
      <c r="I59" s="29">
        <v>100</v>
      </c>
      <c r="J59" s="14">
        <v>24411.616341352401</v>
      </c>
      <c r="K59" s="43">
        <f t="shared" si="1"/>
        <v>6.7810045392645559</v>
      </c>
      <c r="L59" s="182">
        <v>5.6909117652844397E-4</v>
      </c>
      <c r="M59" s="21"/>
      <c r="N59" s="12">
        <f>AVERAGE($L59:L59)</f>
        <v>5.6909117652844397E-4</v>
      </c>
    </row>
    <row r="60" spans="1:14" x14ac:dyDescent="0.25">
      <c r="B60" s="11"/>
      <c r="C60" s="29">
        <v>3</v>
      </c>
      <c r="D60" s="29" t="s">
        <v>235</v>
      </c>
      <c r="E60" s="29" t="s">
        <v>48</v>
      </c>
      <c r="F60" s="11">
        <v>1</v>
      </c>
      <c r="G60" s="11">
        <v>1</v>
      </c>
      <c r="H60" s="29">
        <v>2000</v>
      </c>
      <c r="I60" s="29">
        <v>100</v>
      </c>
      <c r="J60" s="14">
        <v>24878.275255918499</v>
      </c>
      <c r="K60" s="43">
        <f t="shared" si="1"/>
        <v>6.9106320155329168</v>
      </c>
      <c r="L60" s="182">
        <v>4.6491422676726602E-4</v>
      </c>
      <c r="M60" s="21"/>
      <c r="N60" s="12">
        <f>AVERAGE($L60:L60)</f>
        <v>4.6491422676726602E-4</v>
      </c>
    </row>
    <row r="61" spans="1:14" x14ac:dyDescent="0.25">
      <c r="B61" s="11"/>
      <c r="C61" s="29">
        <v>3</v>
      </c>
      <c r="D61" s="29" t="s">
        <v>235</v>
      </c>
      <c r="E61" s="29" t="s">
        <v>48</v>
      </c>
      <c r="F61" s="11">
        <v>1</v>
      </c>
      <c r="G61" s="11">
        <v>1</v>
      </c>
      <c r="H61" s="29">
        <v>2000</v>
      </c>
      <c r="I61" s="29">
        <v>100</v>
      </c>
      <c r="J61" s="14">
        <v>25685.8871386051</v>
      </c>
      <c r="K61" s="43">
        <f t="shared" si="1"/>
        <v>7.134968649612528</v>
      </c>
      <c r="L61" s="182">
        <v>2.0657489580259099E-4</v>
      </c>
      <c r="M61" s="21"/>
      <c r="N61" s="12">
        <f>AVERAGE($L61:L61)</f>
        <v>2.0657489580259099E-4</v>
      </c>
    </row>
    <row r="62" spans="1:14" x14ac:dyDescent="0.25">
      <c r="B62" s="11"/>
      <c r="C62" s="29">
        <v>3</v>
      </c>
      <c r="D62" s="29" t="s">
        <v>235</v>
      </c>
      <c r="E62" s="29" t="s">
        <v>48</v>
      </c>
      <c r="F62" s="11">
        <v>1</v>
      </c>
      <c r="G62" s="11">
        <v>1</v>
      </c>
      <c r="H62" s="29">
        <v>2000</v>
      </c>
      <c r="I62" s="29">
        <v>100</v>
      </c>
      <c r="J62" s="14">
        <v>25103.205490589098</v>
      </c>
      <c r="K62" s="43">
        <f t="shared" si="1"/>
        <v>6.9731126362747498</v>
      </c>
      <c r="L62" s="182">
        <v>3.0951227789103003E-4</v>
      </c>
      <c r="M62" s="21"/>
      <c r="N62" s="12">
        <f>AVERAGE($L62:L62)</f>
        <v>3.0951227789103003E-4</v>
      </c>
    </row>
    <row r="63" spans="1:14" x14ac:dyDescent="0.25">
      <c r="B63" s="11"/>
      <c r="C63" s="29">
        <v>3</v>
      </c>
      <c r="D63" s="29" t="s">
        <v>235</v>
      </c>
      <c r="E63" s="29" t="s">
        <v>48</v>
      </c>
      <c r="F63" s="11">
        <v>1</v>
      </c>
      <c r="G63" s="11">
        <v>1</v>
      </c>
      <c r="H63" s="29">
        <v>2000</v>
      </c>
      <c r="I63" s="29">
        <v>100</v>
      </c>
      <c r="J63" s="14">
        <v>25027.909897804198</v>
      </c>
      <c r="K63" s="43">
        <f t="shared" si="1"/>
        <v>6.9521971938344995</v>
      </c>
      <c r="L63" s="182">
        <v>1.0768485817917899E-3</v>
      </c>
      <c r="M63" s="21"/>
      <c r="N63" s="12">
        <f>AVERAGE($L63:L63)</f>
        <v>1.0768485817917899E-3</v>
      </c>
    </row>
    <row r="64" spans="1:14" x14ac:dyDescent="0.25">
      <c r="B64" s="11"/>
      <c r="C64" s="29">
        <v>3</v>
      </c>
      <c r="D64" s="29" t="s">
        <v>235</v>
      </c>
      <c r="E64" s="29" t="s">
        <v>48</v>
      </c>
      <c r="F64" s="11">
        <v>1</v>
      </c>
      <c r="G64" s="11">
        <v>1</v>
      </c>
      <c r="H64" s="29">
        <v>2000</v>
      </c>
      <c r="I64" s="29">
        <v>100</v>
      </c>
      <c r="J64" s="14">
        <v>25503.522636175101</v>
      </c>
      <c r="K64" s="43">
        <f t="shared" si="1"/>
        <v>7.0843118433819727</v>
      </c>
      <c r="L64" s="182">
        <v>3.4088626547575801E-4</v>
      </c>
      <c r="M64" s="21"/>
      <c r="N64" s="12">
        <f>AVERAGE($L64:L64)</f>
        <v>3.4088626547575801E-4</v>
      </c>
    </row>
    <row r="65" spans="2:14" x14ac:dyDescent="0.25">
      <c r="B65" s="11"/>
      <c r="C65" s="29">
        <v>3</v>
      </c>
      <c r="D65" s="29" t="s">
        <v>235</v>
      </c>
      <c r="E65" s="29" t="s">
        <v>48</v>
      </c>
      <c r="F65" s="11">
        <v>1</v>
      </c>
      <c r="G65" s="11">
        <v>1</v>
      </c>
      <c r="H65" s="29">
        <v>2000</v>
      </c>
      <c r="I65" s="29">
        <v>100</v>
      </c>
      <c r="J65" s="14">
        <v>24846.018344640699</v>
      </c>
      <c r="K65" s="43">
        <f t="shared" si="1"/>
        <v>6.901671762400194</v>
      </c>
      <c r="L65" s="182">
        <v>6.5064391201870297E-4</v>
      </c>
      <c r="M65" s="21"/>
      <c r="N65" s="12">
        <f>AVERAGE($L65:L65)</f>
        <v>6.5064391201870297E-4</v>
      </c>
    </row>
    <row r="66" spans="2:14" x14ac:dyDescent="0.25">
      <c r="B66" s="11"/>
      <c r="C66" s="29">
        <v>3</v>
      </c>
      <c r="D66" s="29" t="s">
        <v>235</v>
      </c>
      <c r="E66" s="29" t="s">
        <v>48</v>
      </c>
      <c r="F66" s="11">
        <v>1</v>
      </c>
      <c r="G66" s="11">
        <v>1</v>
      </c>
      <c r="H66" s="29">
        <v>2000</v>
      </c>
      <c r="I66" s="29">
        <v>100</v>
      </c>
      <c r="J66" s="14">
        <v>27136.3544559478</v>
      </c>
      <c r="K66" s="43">
        <f t="shared" si="1"/>
        <v>7.5378762377632773</v>
      </c>
      <c r="L66" s="182">
        <v>5.6436961130387601E-4</v>
      </c>
      <c r="M66" s="21"/>
      <c r="N66" s="12">
        <f>AVERAGE($L66:L66)</f>
        <v>5.6436961130387601E-4</v>
      </c>
    </row>
    <row r="67" spans="2:14" x14ac:dyDescent="0.25">
      <c r="B67" s="11"/>
      <c r="C67" s="29">
        <v>3</v>
      </c>
      <c r="D67" s="29" t="s">
        <v>235</v>
      </c>
      <c r="E67" s="29" t="s">
        <v>48</v>
      </c>
      <c r="F67" s="11">
        <v>1</v>
      </c>
      <c r="G67" s="11">
        <v>1</v>
      </c>
      <c r="H67" s="29">
        <v>2000</v>
      </c>
      <c r="I67" s="29">
        <v>100</v>
      </c>
      <c r="J67" s="14">
        <v>25335.3841893672</v>
      </c>
      <c r="K67" s="43">
        <f t="shared" si="1"/>
        <v>7.0376067192686662</v>
      </c>
      <c r="L67" s="182">
        <v>3.9178965150341803E-4</v>
      </c>
      <c r="M67" s="21"/>
      <c r="N67" s="12">
        <f>AVERAGE($L67:L67)</f>
        <v>3.9178965150341803E-4</v>
      </c>
    </row>
    <row r="68" spans="2:14" x14ac:dyDescent="0.25">
      <c r="B68" s="11"/>
      <c r="C68" s="29">
        <v>3</v>
      </c>
      <c r="D68" s="29" t="s">
        <v>235</v>
      </c>
      <c r="E68" s="29" t="s">
        <v>48</v>
      </c>
      <c r="F68" s="11">
        <v>1</v>
      </c>
      <c r="G68" s="11">
        <v>1</v>
      </c>
      <c r="H68" s="29">
        <v>2000</v>
      </c>
      <c r="I68" s="29">
        <v>100</v>
      </c>
      <c r="J68" s="14">
        <v>26327.6293559074</v>
      </c>
      <c r="K68" s="43">
        <f t="shared" si="1"/>
        <v>7.3132303766409441</v>
      </c>
      <c r="L68" s="182">
        <v>3.2135129697364299E-4</v>
      </c>
      <c r="M68" s="21"/>
      <c r="N68" s="12">
        <f>AVERAGE($L68:L68)</f>
        <v>3.2135129697364299E-4</v>
      </c>
    </row>
    <row r="69" spans="2:14" x14ac:dyDescent="0.25">
      <c r="B69" s="11"/>
      <c r="C69" s="29">
        <v>3</v>
      </c>
      <c r="D69" s="29" t="s">
        <v>235</v>
      </c>
      <c r="E69" s="29" t="s">
        <v>48</v>
      </c>
      <c r="F69" s="11">
        <v>1</v>
      </c>
      <c r="G69" s="11">
        <v>1</v>
      </c>
      <c r="H69" s="29">
        <v>2000</v>
      </c>
      <c r="I69" s="29">
        <v>100</v>
      </c>
      <c r="J69" s="14">
        <v>27090.731157541199</v>
      </c>
      <c r="K69" s="43">
        <f t="shared" si="1"/>
        <v>7.5252030993169994</v>
      </c>
      <c r="L69" s="182">
        <v>6.0776239170807198E-4</v>
      </c>
      <c r="M69" s="21"/>
      <c r="N69" s="12">
        <f>AVERAGE($L69:L69)</f>
        <v>6.0776239170807198E-4</v>
      </c>
    </row>
    <row r="70" spans="2:14" x14ac:dyDescent="0.25">
      <c r="B70" s="11"/>
      <c r="C70" s="29">
        <v>3</v>
      </c>
      <c r="D70" s="29" t="s">
        <v>235</v>
      </c>
      <c r="E70" s="29" t="s">
        <v>48</v>
      </c>
      <c r="F70" s="11">
        <v>1</v>
      </c>
      <c r="G70" s="11">
        <v>1</v>
      </c>
      <c r="H70" s="29">
        <v>2000</v>
      </c>
      <c r="I70" s="29">
        <v>100</v>
      </c>
      <c r="J70" s="14">
        <v>26151.642350435199</v>
      </c>
      <c r="K70" s="43">
        <f t="shared" si="1"/>
        <v>7.264345097343111</v>
      </c>
      <c r="L70" s="182">
        <v>2.5197198164048399E-4</v>
      </c>
      <c r="M70" s="21"/>
      <c r="N70" s="12">
        <f>AVERAGE($L70:L70)</f>
        <v>2.5197198164048399E-4</v>
      </c>
    </row>
    <row r="71" spans="2:14" x14ac:dyDescent="0.25">
      <c r="B71" s="11"/>
      <c r="C71" s="29">
        <v>3</v>
      </c>
      <c r="D71" s="29" t="s">
        <v>235</v>
      </c>
      <c r="E71" s="29" t="s">
        <v>48</v>
      </c>
      <c r="F71" s="11">
        <v>1</v>
      </c>
      <c r="G71" s="11">
        <v>1</v>
      </c>
      <c r="H71" s="29">
        <v>2000</v>
      </c>
      <c r="I71" s="29">
        <v>100</v>
      </c>
      <c r="J71" s="14">
        <v>26257.617155313401</v>
      </c>
      <c r="K71" s="43">
        <f t="shared" si="1"/>
        <v>7.2937825431426111</v>
      </c>
      <c r="L71" s="182">
        <v>3.36206627242739E-4</v>
      </c>
      <c r="M71" s="21"/>
      <c r="N71" s="12">
        <f>AVERAGE($L71:L71)</f>
        <v>3.36206627242739E-4</v>
      </c>
    </row>
    <row r="72" spans="2:14" x14ac:dyDescent="0.25">
      <c r="B72" s="11"/>
      <c r="C72" s="29">
        <v>3</v>
      </c>
      <c r="D72" s="29" t="s">
        <v>235</v>
      </c>
      <c r="E72" s="29" t="s">
        <v>48</v>
      </c>
      <c r="F72" s="11">
        <v>1</v>
      </c>
      <c r="G72" s="11">
        <v>1</v>
      </c>
      <c r="H72" s="29">
        <v>2000</v>
      </c>
      <c r="I72" s="29">
        <v>100</v>
      </c>
      <c r="J72" s="14">
        <v>26327.3846609592</v>
      </c>
      <c r="K72" s="43">
        <f t="shared" si="1"/>
        <v>7.3131624058220002</v>
      </c>
      <c r="L72" s="182">
        <v>3.7164540391956098E-4</v>
      </c>
      <c r="M72" s="21"/>
      <c r="N72" s="12">
        <f>AVERAGE($L72:L72)</f>
        <v>3.7164540391956098E-4</v>
      </c>
    </row>
    <row r="73" spans="2:14" x14ac:dyDescent="0.25">
      <c r="B73" s="11"/>
      <c r="C73" s="29">
        <v>3</v>
      </c>
      <c r="D73" s="29" t="s">
        <v>235</v>
      </c>
      <c r="E73" s="29" t="s">
        <v>48</v>
      </c>
      <c r="F73" s="11">
        <v>1</v>
      </c>
      <c r="G73" s="11">
        <v>1</v>
      </c>
      <c r="H73" s="29">
        <v>2000</v>
      </c>
      <c r="I73" s="29">
        <v>100</v>
      </c>
      <c r="J73" s="14">
        <v>27301.875354766798</v>
      </c>
      <c r="K73" s="43">
        <f t="shared" si="1"/>
        <v>7.5838542652129997</v>
      </c>
      <c r="L73" s="182">
        <v>8.1601486083926499E-4</v>
      </c>
      <c r="M73" s="21"/>
      <c r="N73" s="12">
        <f>AVERAGE($L73:L73)</f>
        <v>8.1601486083926499E-4</v>
      </c>
    </row>
    <row r="74" spans="2:14" x14ac:dyDescent="0.25">
      <c r="B74" s="11"/>
      <c r="C74" s="29">
        <v>3</v>
      </c>
      <c r="D74" s="29" t="s">
        <v>235</v>
      </c>
      <c r="E74" s="29" t="s">
        <v>48</v>
      </c>
      <c r="F74" s="11">
        <v>1</v>
      </c>
      <c r="G74" s="11">
        <v>1</v>
      </c>
      <c r="H74" s="29">
        <v>2000</v>
      </c>
      <c r="I74" s="29">
        <v>100</v>
      </c>
      <c r="J74" s="14">
        <v>28224.507682561802</v>
      </c>
      <c r="K74" s="43">
        <f t="shared" si="1"/>
        <v>7.8401410229338335</v>
      </c>
      <c r="L74" s="182">
        <v>6.7563483196628703E-4</v>
      </c>
      <c r="M74" s="21"/>
      <c r="N74" s="12">
        <f>AVERAGE($L74:L74)</f>
        <v>6.7563483196628703E-4</v>
      </c>
    </row>
    <row r="75" spans="2:14" x14ac:dyDescent="0.25">
      <c r="B75" s="11"/>
      <c r="C75" s="29">
        <v>3</v>
      </c>
      <c r="D75" s="29" t="s">
        <v>235</v>
      </c>
      <c r="E75" s="29" t="s">
        <v>48</v>
      </c>
      <c r="F75" s="11">
        <v>1</v>
      </c>
      <c r="G75" s="11">
        <v>1</v>
      </c>
      <c r="H75" s="29">
        <v>2000</v>
      </c>
      <c r="I75" s="29">
        <v>100</v>
      </c>
      <c r="J75" s="14">
        <v>28561.376768112099</v>
      </c>
      <c r="K75" s="43">
        <f t="shared" si="1"/>
        <v>7.9337157689200275</v>
      </c>
      <c r="L75" s="182">
        <v>1.6174165256512801E-3</v>
      </c>
      <c r="M75" s="21"/>
      <c r="N75" s="12">
        <f>AVERAGE($L75:L75)</f>
        <v>1.6174165256512801E-3</v>
      </c>
    </row>
    <row r="76" spans="2:14" x14ac:dyDescent="0.25">
      <c r="B76" s="11"/>
      <c r="C76" s="29">
        <v>3</v>
      </c>
      <c r="D76" s="29" t="s">
        <v>235</v>
      </c>
      <c r="E76" s="29" t="s">
        <v>48</v>
      </c>
      <c r="F76" s="11">
        <v>1</v>
      </c>
      <c r="G76" s="11">
        <v>1</v>
      </c>
      <c r="H76" s="29">
        <v>2000</v>
      </c>
      <c r="I76" s="29">
        <v>100</v>
      </c>
      <c r="J76" s="14">
        <v>20338.8790576457</v>
      </c>
      <c r="K76" s="43">
        <f t="shared" si="1"/>
        <v>5.6496886271238056</v>
      </c>
      <c r="L76" s="182">
        <v>3.91711804401777E-4</v>
      </c>
      <c r="M76" s="21"/>
      <c r="N76" s="12">
        <f>AVERAGE($L76:L76)</f>
        <v>3.91711804401777E-4</v>
      </c>
    </row>
    <row r="77" spans="2:14" x14ac:dyDescent="0.25">
      <c r="B77" s="11"/>
      <c r="C77" s="29">
        <v>3</v>
      </c>
      <c r="D77" s="29" t="s">
        <v>235</v>
      </c>
      <c r="E77" s="29" t="s">
        <v>48</v>
      </c>
      <c r="F77" s="11">
        <v>1</v>
      </c>
      <c r="G77" s="11">
        <v>1</v>
      </c>
      <c r="H77" s="29">
        <v>2000</v>
      </c>
      <c r="I77" s="29">
        <v>100</v>
      </c>
      <c r="J77" s="14">
        <v>20541.821465968998</v>
      </c>
      <c r="K77" s="43">
        <f t="shared" si="1"/>
        <v>5.7060615183247219</v>
      </c>
      <c r="L77" s="182">
        <v>3.2737687734550402E-4</v>
      </c>
      <c r="M77" s="21"/>
      <c r="N77" s="12">
        <f>AVERAGE($L77:L77)</f>
        <v>3.2737687734550402E-4</v>
      </c>
    </row>
    <row r="78" spans="2:14" x14ac:dyDescent="0.25">
      <c r="B78" s="11"/>
      <c r="C78" s="29">
        <v>3</v>
      </c>
      <c r="D78" s="29" t="s">
        <v>235</v>
      </c>
      <c r="E78" s="29" t="s">
        <v>48</v>
      </c>
      <c r="F78" s="11">
        <v>1</v>
      </c>
      <c r="G78" s="11">
        <v>1</v>
      </c>
      <c r="H78" s="29">
        <v>2000</v>
      </c>
      <c r="I78" s="29">
        <v>100</v>
      </c>
      <c r="J78" s="14">
        <v>22957.649959087299</v>
      </c>
      <c r="K78" s="43">
        <f t="shared" si="1"/>
        <v>6.3771249886353605</v>
      </c>
      <c r="L78" s="182">
        <v>5.3932896689047605E-4</v>
      </c>
      <c r="M78" s="21"/>
      <c r="N78" s="12">
        <f>AVERAGE($L78:L78)</f>
        <v>5.3932896689047605E-4</v>
      </c>
    </row>
    <row r="79" spans="2:14" x14ac:dyDescent="0.25">
      <c r="B79" s="11"/>
      <c r="C79" s="29">
        <v>3</v>
      </c>
      <c r="D79" s="29" t="s">
        <v>235</v>
      </c>
      <c r="E79" s="29" t="s">
        <v>48</v>
      </c>
      <c r="F79" s="11">
        <v>1</v>
      </c>
      <c r="G79" s="11">
        <v>1</v>
      </c>
      <c r="H79" s="29">
        <v>2000</v>
      </c>
      <c r="I79" s="29">
        <v>100</v>
      </c>
      <c r="J79" s="14">
        <v>24115.194289445801</v>
      </c>
      <c r="K79" s="43">
        <f t="shared" si="1"/>
        <v>6.6986650804016117</v>
      </c>
      <c r="L79" s="182">
        <v>3.9527119815511698E-4</v>
      </c>
      <c r="M79" s="21"/>
      <c r="N79" s="12">
        <f>AVERAGE($L79:L79)</f>
        <v>3.9527119815511698E-4</v>
      </c>
    </row>
    <row r="80" spans="2:14" x14ac:dyDescent="0.25">
      <c r="B80" s="11"/>
      <c r="C80" s="29">
        <v>3</v>
      </c>
      <c r="D80" s="29" t="s">
        <v>235</v>
      </c>
      <c r="E80" s="29" t="s">
        <v>48</v>
      </c>
      <c r="F80" s="11">
        <v>1</v>
      </c>
      <c r="G80" s="11">
        <v>1</v>
      </c>
      <c r="H80" s="29">
        <v>2000</v>
      </c>
      <c r="I80" s="29">
        <v>100</v>
      </c>
      <c r="J80" s="14">
        <v>24243.359750032399</v>
      </c>
      <c r="K80" s="43">
        <f t="shared" si="1"/>
        <v>6.7342665972312217</v>
      </c>
      <c r="L80" s="182">
        <v>2.6381638406146898E-4</v>
      </c>
      <c r="M80" s="21"/>
      <c r="N80" s="12">
        <f>AVERAGE($L80:L80)</f>
        <v>2.6381638406146898E-4</v>
      </c>
    </row>
    <row r="81" spans="2:14" x14ac:dyDescent="0.25">
      <c r="B81" s="11"/>
      <c r="C81" s="29">
        <v>3</v>
      </c>
      <c r="D81" s="29" t="s">
        <v>235</v>
      </c>
      <c r="E81" s="29" t="s">
        <v>48</v>
      </c>
      <c r="F81" s="11">
        <v>1</v>
      </c>
      <c r="G81" s="11">
        <v>1</v>
      </c>
      <c r="H81" s="29">
        <v>2000</v>
      </c>
      <c r="I81" s="29">
        <v>100</v>
      </c>
      <c r="J81" s="14">
        <v>24496.0077962875</v>
      </c>
      <c r="K81" s="43">
        <f t="shared" si="1"/>
        <v>6.8044466100798608</v>
      </c>
      <c r="L81" s="182">
        <v>4.6684470317888199E-4</v>
      </c>
      <c r="M81" s="21"/>
      <c r="N81" s="12">
        <f>AVERAGE($L81:L81)</f>
        <v>4.6684470317888199E-4</v>
      </c>
    </row>
    <row r="82" spans="2:14" x14ac:dyDescent="0.25">
      <c r="B82" s="11"/>
      <c r="C82" s="29">
        <v>3</v>
      </c>
      <c r="D82" s="29" t="s">
        <v>235</v>
      </c>
      <c r="E82" s="29" t="s">
        <v>48</v>
      </c>
      <c r="F82" s="11">
        <v>1</v>
      </c>
      <c r="G82" s="11">
        <v>1</v>
      </c>
      <c r="H82" s="29">
        <v>2000</v>
      </c>
      <c r="I82" s="29">
        <v>100</v>
      </c>
      <c r="J82" s="14">
        <v>24003.027521848599</v>
      </c>
      <c r="K82" s="43">
        <f t="shared" si="1"/>
        <v>6.6675076449579445</v>
      </c>
      <c r="L82" s="182">
        <v>3.6569704188874801E-4</v>
      </c>
      <c r="M82" s="21"/>
      <c r="N82" s="12">
        <f>AVERAGE($L82:L82)</f>
        <v>3.6569704188874801E-4</v>
      </c>
    </row>
    <row r="83" spans="2:14" x14ac:dyDescent="0.25">
      <c r="B83" s="11"/>
      <c r="C83" s="29">
        <v>3</v>
      </c>
      <c r="D83" s="29" t="s">
        <v>235</v>
      </c>
      <c r="E83" s="29" t="s">
        <v>48</v>
      </c>
      <c r="F83" s="11">
        <v>1</v>
      </c>
      <c r="G83" s="11">
        <v>1</v>
      </c>
      <c r="H83" s="29">
        <v>2000</v>
      </c>
      <c r="I83" s="29">
        <v>100</v>
      </c>
      <c r="J83" s="14">
        <v>23100.738120794202</v>
      </c>
      <c r="K83" s="43">
        <f t="shared" si="1"/>
        <v>6.4168717002206117</v>
      </c>
      <c r="L83" s="182">
        <v>6.0657162201661202E-4</v>
      </c>
      <c r="M83" s="21"/>
      <c r="N83" s="12">
        <f>AVERAGE($L83:L83)</f>
        <v>6.0657162201661202E-4</v>
      </c>
    </row>
    <row r="84" spans="2:14" x14ac:dyDescent="0.25">
      <c r="B84" s="11"/>
      <c r="C84" s="29">
        <v>3</v>
      </c>
      <c r="D84" s="29" t="s">
        <v>235</v>
      </c>
      <c r="E84" s="29" t="s">
        <v>48</v>
      </c>
      <c r="F84" s="11">
        <v>1</v>
      </c>
      <c r="G84" s="11">
        <v>1</v>
      </c>
      <c r="H84" s="29">
        <v>2000</v>
      </c>
      <c r="I84" s="29">
        <v>100</v>
      </c>
      <c r="J84" s="14">
        <v>25260.206639289801</v>
      </c>
      <c r="K84" s="43">
        <f t="shared" si="1"/>
        <v>7.0167240664693891</v>
      </c>
      <c r="L84" s="182">
        <v>6.8603227187846998E-4</v>
      </c>
      <c r="M84" s="21"/>
      <c r="N84" s="12">
        <f>AVERAGE($L84:L84)</f>
        <v>6.8603227187846998E-4</v>
      </c>
    </row>
    <row r="85" spans="2:14" x14ac:dyDescent="0.25">
      <c r="B85" s="11"/>
      <c r="C85" s="29">
        <v>3</v>
      </c>
      <c r="D85" s="29" t="s">
        <v>235</v>
      </c>
      <c r="E85" s="29" t="s">
        <v>48</v>
      </c>
      <c r="F85" s="11">
        <v>1</v>
      </c>
      <c r="G85" s="11">
        <v>1</v>
      </c>
      <c r="H85" s="29">
        <v>2000</v>
      </c>
      <c r="I85" s="29">
        <v>100</v>
      </c>
      <c r="J85" s="14">
        <v>25273.937413215601</v>
      </c>
      <c r="K85" s="43">
        <f t="shared" si="1"/>
        <v>7.0205381703376668</v>
      </c>
      <c r="L85" s="182">
        <v>4.9482033189101801E-4</v>
      </c>
      <c r="M85" s="21"/>
      <c r="N85" s="12">
        <f>AVERAGE($L85:L85)</f>
        <v>4.9482033189101801E-4</v>
      </c>
    </row>
    <row r="86" spans="2:14" x14ac:dyDescent="0.25">
      <c r="B86" s="11"/>
      <c r="C86" s="29">
        <v>3</v>
      </c>
      <c r="D86" s="29" t="s">
        <v>235</v>
      </c>
      <c r="E86" s="29" t="s">
        <v>48</v>
      </c>
      <c r="F86" s="11">
        <v>1</v>
      </c>
      <c r="G86" s="11">
        <v>1</v>
      </c>
      <c r="H86" s="29">
        <v>2000</v>
      </c>
      <c r="I86" s="29">
        <v>100</v>
      </c>
      <c r="J86" s="14">
        <v>23209.182687759301</v>
      </c>
      <c r="K86" s="43">
        <f t="shared" si="1"/>
        <v>6.44699519104425</v>
      </c>
      <c r="L86" s="182">
        <v>2.5192114177673402E-4</v>
      </c>
      <c r="M86" s="21"/>
      <c r="N86" s="12">
        <f>AVERAGE($L86:L86)</f>
        <v>2.5192114177673402E-4</v>
      </c>
    </row>
    <row r="87" spans="2:14" x14ac:dyDescent="0.25">
      <c r="B87" s="11"/>
      <c r="C87" s="29">
        <v>3</v>
      </c>
      <c r="D87" s="29" t="s">
        <v>235</v>
      </c>
      <c r="E87" s="29" t="s">
        <v>48</v>
      </c>
      <c r="F87" s="11">
        <v>1</v>
      </c>
      <c r="G87" s="11">
        <v>1</v>
      </c>
      <c r="H87" s="29">
        <v>2000</v>
      </c>
      <c r="I87" s="29">
        <v>100</v>
      </c>
      <c r="J87" s="14">
        <v>24421.097687005898</v>
      </c>
      <c r="K87" s="43">
        <f t="shared" si="1"/>
        <v>6.7836382463905274</v>
      </c>
      <c r="L87" s="182">
        <v>4.15967592789578E-4</v>
      </c>
      <c r="M87" s="21"/>
      <c r="N87" s="12">
        <f>AVERAGE($L87:L87)</f>
        <v>4.15967592789578E-4</v>
      </c>
    </row>
    <row r="88" spans="2:14" x14ac:dyDescent="0.25">
      <c r="B88" s="11"/>
      <c r="C88" s="29">
        <v>3</v>
      </c>
      <c r="D88" s="29" t="s">
        <v>235</v>
      </c>
      <c r="E88" s="29" t="s">
        <v>48</v>
      </c>
      <c r="F88" s="11">
        <v>1</v>
      </c>
      <c r="G88" s="11">
        <v>1</v>
      </c>
      <c r="H88" s="29">
        <v>2000</v>
      </c>
      <c r="I88" s="29">
        <v>100</v>
      </c>
      <c r="J88" s="14">
        <v>24479.649675846002</v>
      </c>
      <c r="K88" s="43">
        <f t="shared" si="1"/>
        <v>6.7999026877350008</v>
      </c>
      <c r="L88" s="182">
        <v>4.2356630085116001E-4</v>
      </c>
      <c r="M88" s="21"/>
      <c r="N88" s="12">
        <f>AVERAGE($L88:L88)</f>
        <v>4.2356630085116001E-4</v>
      </c>
    </row>
    <row r="89" spans="2:14" x14ac:dyDescent="0.25">
      <c r="B89" s="11"/>
      <c r="C89" s="29">
        <v>3</v>
      </c>
      <c r="D89" s="29" t="s">
        <v>235</v>
      </c>
      <c r="E89" s="29" t="s">
        <v>48</v>
      </c>
      <c r="F89" s="11">
        <v>1</v>
      </c>
      <c r="G89" s="11">
        <v>1</v>
      </c>
      <c r="H89" s="29">
        <v>2000</v>
      </c>
      <c r="I89" s="29">
        <v>100</v>
      </c>
      <c r="J89" s="14">
        <v>24585.870265483802</v>
      </c>
      <c r="K89" s="43">
        <f t="shared" si="1"/>
        <v>6.8294084070788337</v>
      </c>
      <c r="L89" s="182">
        <v>5.3595040509113597E-4</v>
      </c>
      <c r="M89" s="21"/>
      <c r="N89" s="12">
        <f>AVERAGE($L89:L89)</f>
        <v>5.3595040509113597E-4</v>
      </c>
    </row>
    <row r="90" spans="2:14" x14ac:dyDescent="0.25">
      <c r="B90" s="11"/>
      <c r="C90" s="29">
        <v>3</v>
      </c>
      <c r="D90" s="29" t="s">
        <v>235</v>
      </c>
      <c r="E90" s="29" t="s">
        <v>48</v>
      </c>
      <c r="F90" s="11">
        <v>1</v>
      </c>
      <c r="G90" s="11">
        <v>1</v>
      </c>
      <c r="H90" s="29">
        <v>2000</v>
      </c>
      <c r="I90" s="29">
        <v>100</v>
      </c>
      <c r="J90" s="14">
        <v>24703.7992484569</v>
      </c>
      <c r="K90" s="43">
        <f t="shared" si="1"/>
        <v>6.8621664579046948</v>
      </c>
      <c r="L90" s="182">
        <v>3.0638291904215299E-4</v>
      </c>
      <c r="M90" s="21"/>
      <c r="N90" s="12">
        <f>AVERAGE($L90:L90)</f>
        <v>3.0638291904215299E-4</v>
      </c>
    </row>
    <row r="91" spans="2:14" x14ac:dyDescent="0.25">
      <c r="B91" s="11"/>
      <c r="C91" s="29">
        <v>3</v>
      </c>
      <c r="D91" s="29" t="s">
        <v>235</v>
      </c>
      <c r="E91" s="29" t="s">
        <v>48</v>
      </c>
      <c r="F91" s="11">
        <v>1</v>
      </c>
      <c r="G91" s="11">
        <v>1</v>
      </c>
      <c r="H91" s="29">
        <v>2000</v>
      </c>
      <c r="I91" s="29">
        <v>100</v>
      </c>
      <c r="J91" s="14">
        <v>24845.671096086498</v>
      </c>
      <c r="K91" s="43">
        <f t="shared" si="1"/>
        <v>6.901575304468472</v>
      </c>
      <c r="L91" s="182">
        <v>4.8708650821127099E-4</v>
      </c>
      <c r="M91" s="21"/>
      <c r="N91" s="12">
        <f>AVERAGE($L91:L91)</f>
        <v>4.8708650821127099E-4</v>
      </c>
    </row>
    <row r="92" spans="2:14" x14ac:dyDescent="0.25">
      <c r="B92" s="11"/>
      <c r="C92" s="29">
        <v>3</v>
      </c>
      <c r="D92" s="29" t="s">
        <v>235</v>
      </c>
      <c r="E92" s="29" t="s">
        <v>48</v>
      </c>
      <c r="F92" s="11">
        <v>1</v>
      </c>
      <c r="G92" s="11">
        <v>1</v>
      </c>
      <c r="H92" s="29">
        <v>2000</v>
      </c>
      <c r="I92" s="29">
        <v>100</v>
      </c>
      <c r="J92" s="14">
        <v>24935.721975088101</v>
      </c>
      <c r="K92" s="43">
        <f t="shared" si="1"/>
        <v>6.9265894375244725</v>
      </c>
      <c r="L92" s="182">
        <v>4.5016830200143702E-4</v>
      </c>
      <c r="M92" s="21"/>
      <c r="N92" s="12">
        <f>AVERAGE($L92:L92)</f>
        <v>4.5016830200143702E-4</v>
      </c>
    </row>
    <row r="93" spans="2:14" x14ac:dyDescent="0.25">
      <c r="B93" s="11"/>
      <c r="C93" s="29">
        <v>3</v>
      </c>
      <c r="D93" s="29" t="s">
        <v>235</v>
      </c>
      <c r="E93" s="29" t="s">
        <v>48</v>
      </c>
      <c r="F93" s="11">
        <v>1</v>
      </c>
      <c r="G93" s="11">
        <v>1</v>
      </c>
      <c r="H93" s="29">
        <v>2000</v>
      </c>
      <c r="I93" s="29">
        <v>100</v>
      </c>
      <c r="J93" s="14">
        <v>25004.204836606899</v>
      </c>
      <c r="K93" s="43">
        <f t="shared" si="1"/>
        <v>6.9456124546130278</v>
      </c>
      <c r="L93" s="182">
        <v>4.29679902403155E-4</v>
      </c>
      <c r="M93" s="21"/>
      <c r="N93" s="12">
        <f>AVERAGE($L93:L93)</f>
        <v>4.29679902403155E-4</v>
      </c>
    </row>
    <row r="94" spans="2:14" x14ac:dyDescent="0.25">
      <c r="B94" s="11"/>
      <c r="C94" s="29">
        <v>3</v>
      </c>
      <c r="D94" s="29" t="s">
        <v>235</v>
      </c>
      <c r="E94" s="29" t="s">
        <v>48</v>
      </c>
      <c r="F94" s="11">
        <v>1</v>
      </c>
      <c r="G94" s="11">
        <v>1</v>
      </c>
      <c r="H94" s="29">
        <v>2000</v>
      </c>
      <c r="I94" s="29">
        <v>100</v>
      </c>
      <c r="J94" s="14">
        <v>25220.051851034099</v>
      </c>
      <c r="K94" s="43">
        <f t="shared" si="1"/>
        <v>7.0055699586205833</v>
      </c>
      <c r="L94" s="182">
        <v>4.8609337350150598E-4</v>
      </c>
      <c r="M94" s="21"/>
      <c r="N94" s="12">
        <f>AVERAGE($L94:L94)</f>
        <v>4.8609337350150598E-4</v>
      </c>
    </row>
    <row r="95" spans="2:14" x14ac:dyDescent="0.25">
      <c r="B95" s="11"/>
      <c r="C95" s="29">
        <v>3</v>
      </c>
      <c r="D95" s="29" t="s">
        <v>235</v>
      </c>
      <c r="E95" s="29" t="s">
        <v>48</v>
      </c>
      <c r="F95" s="11">
        <v>1</v>
      </c>
      <c r="G95" s="11">
        <v>1</v>
      </c>
      <c r="H95" s="29">
        <v>2000</v>
      </c>
      <c r="I95" s="29">
        <v>100</v>
      </c>
      <c r="J95" s="14">
        <v>25421.634956359801</v>
      </c>
      <c r="K95" s="43">
        <f t="shared" si="1"/>
        <v>7.0615652656555001</v>
      </c>
      <c r="L95" s="182">
        <v>4.7982815027067802E-4</v>
      </c>
      <c r="M95" s="21"/>
      <c r="N95" s="12">
        <f>AVERAGE($L95:L95)</f>
        <v>4.7982815027067802E-4</v>
      </c>
    </row>
    <row r="96" spans="2:14" x14ac:dyDescent="0.25">
      <c r="B96" s="11"/>
      <c r="C96" s="29">
        <v>3</v>
      </c>
      <c r="D96" s="29" t="s">
        <v>235</v>
      </c>
      <c r="E96" s="29" t="s">
        <v>48</v>
      </c>
      <c r="F96" s="11">
        <v>1</v>
      </c>
      <c r="G96" s="11">
        <v>1</v>
      </c>
      <c r="H96" s="29">
        <v>2000</v>
      </c>
      <c r="I96" s="29">
        <v>100</v>
      </c>
      <c r="J96" s="14">
        <v>25613.237598896001</v>
      </c>
      <c r="K96" s="43">
        <f t="shared" si="1"/>
        <v>7.114788221915556</v>
      </c>
      <c r="L96" s="182">
        <v>4.3005136850219602E-4</v>
      </c>
      <c r="M96" s="21"/>
      <c r="N96" s="12">
        <f>AVERAGE($L96:L96)</f>
        <v>4.3005136850219602E-4</v>
      </c>
    </row>
    <row r="97" spans="1:14" x14ac:dyDescent="0.25">
      <c r="B97" s="11"/>
      <c r="C97" s="29">
        <v>3</v>
      </c>
      <c r="D97" s="29" t="s">
        <v>235</v>
      </c>
      <c r="E97" s="29" t="s">
        <v>48</v>
      </c>
      <c r="F97" s="11">
        <v>1</v>
      </c>
      <c r="G97" s="11">
        <v>1</v>
      </c>
      <c r="H97" s="29">
        <v>2000</v>
      </c>
      <c r="I97" s="29">
        <v>100</v>
      </c>
      <c r="J97" s="14">
        <v>25857.1902542114</v>
      </c>
      <c r="K97" s="43">
        <f t="shared" si="1"/>
        <v>7.1825528483920555</v>
      </c>
      <c r="L97" s="182">
        <v>4.6509975216519001E-4</v>
      </c>
      <c r="M97" s="21"/>
      <c r="N97" s="12">
        <f>AVERAGE($L97:L97)</f>
        <v>4.6509975216519001E-4</v>
      </c>
    </row>
    <row r="98" spans="1:14" x14ac:dyDescent="0.25">
      <c r="B98" s="11"/>
      <c r="C98" s="29">
        <v>3</v>
      </c>
      <c r="D98" s="29" t="s">
        <v>235</v>
      </c>
      <c r="E98" s="29" t="s">
        <v>48</v>
      </c>
      <c r="F98" s="11">
        <v>1</v>
      </c>
      <c r="G98" s="11">
        <v>1</v>
      </c>
      <c r="H98" s="29">
        <v>2000</v>
      </c>
      <c r="I98" s="29">
        <v>100</v>
      </c>
      <c r="J98" s="14">
        <v>25480.870494365601</v>
      </c>
      <c r="K98" s="43">
        <f t="shared" si="1"/>
        <v>7.0780195817682223</v>
      </c>
      <c r="L98" s="182">
        <v>3.07106030159911E-4</v>
      </c>
      <c r="M98" s="21"/>
      <c r="N98" s="12">
        <f>AVERAGE($L98:L98)</f>
        <v>3.07106030159911E-4</v>
      </c>
    </row>
    <row r="99" spans="1:14" x14ac:dyDescent="0.25">
      <c r="B99" s="11"/>
      <c r="C99" s="29">
        <v>3</v>
      </c>
      <c r="D99" s="29" t="s">
        <v>235</v>
      </c>
      <c r="E99" s="29" t="s">
        <v>48</v>
      </c>
      <c r="F99" s="11">
        <v>1</v>
      </c>
      <c r="G99" s="11">
        <v>1</v>
      </c>
      <c r="H99" s="29">
        <v>2000</v>
      </c>
      <c r="I99" s="29">
        <v>100</v>
      </c>
      <c r="J99" s="14">
        <v>26049.404598712899</v>
      </c>
      <c r="K99" s="43">
        <f t="shared" si="1"/>
        <v>7.2359457218646943</v>
      </c>
      <c r="L99" s="182">
        <v>2.6926344856092701E-4</v>
      </c>
      <c r="M99" s="21"/>
      <c r="N99" s="12">
        <f>AVERAGE($L99:L99)</f>
        <v>2.6926344856092701E-4</v>
      </c>
    </row>
    <row r="100" spans="1:14" x14ac:dyDescent="0.25">
      <c r="B100" s="11"/>
      <c r="C100" s="29">
        <v>3</v>
      </c>
      <c r="D100" s="29" t="s">
        <v>235</v>
      </c>
      <c r="E100" s="29" t="s">
        <v>48</v>
      </c>
      <c r="F100" s="11">
        <v>1</v>
      </c>
      <c r="G100" s="11">
        <v>1</v>
      </c>
      <c r="H100" s="29">
        <v>2000</v>
      </c>
      <c r="I100" s="29">
        <v>100</v>
      </c>
      <c r="J100" s="14">
        <v>25375.723033428101</v>
      </c>
      <c r="K100" s="43">
        <f t="shared" si="1"/>
        <v>7.048811953730028</v>
      </c>
      <c r="L100" s="182">
        <v>5.6457355789382203E-4</v>
      </c>
      <c r="M100" s="21"/>
      <c r="N100" s="12">
        <f>AVERAGE($L100:L100)</f>
        <v>5.6457355789382203E-4</v>
      </c>
    </row>
    <row r="101" spans="1:14" x14ac:dyDescent="0.25">
      <c r="B101" s="11"/>
      <c r="C101" s="29">
        <v>3</v>
      </c>
      <c r="D101" s="29" t="s">
        <v>235</v>
      </c>
      <c r="E101" s="29" t="s">
        <v>48</v>
      </c>
      <c r="F101" s="11">
        <v>1</v>
      </c>
      <c r="G101" s="11">
        <v>1</v>
      </c>
      <c r="H101" s="29">
        <v>2000</v>
      </c>
      <c r="I101" s="29">
        <v>100</v>
      </c>
      <c r="J101" s="14">
        <v>25982.950628042199</v>
      </c>
      <c r="K101" s="43">
        <f t="shared" si="1"/>
        <v>7.2174862855672774</v>
      </c>
      <c r="L101" s="182">
        <v>4.66445435059936E-4</v>
      </c>
      <c r="M101" s="21"/>
      <c r="N101" s="12">
        <f>AVERAGE($L101:L101)</f>
        <v>4.66445435059936E-4</v>
      </c>
    </row>
    <row r="102" spans="1:14" x14ac:dyDescent="0.25">
      <c r="B102" s="11"/>
      <c r="C102" s="29">
        <v>3</v>
      </c>
      <c r="D102" s="29" t="s">
        <v>235</v>
      </c>
      <c r="E102" s="29" t="s">
        <v>48</v>
      </c>
      <c r="F102" s="11">
        <v>1</v>
      </c>
      <c r="G102" s="11">
        <v>1</v>
      </c>
      <c r="H102" s="29">
        <v>2000</v>
      </c>
      <c r="I102" s="29">
        <v>100</v>
      </c>
      <c r="J102" s="14">
        <v>25997.4191005229</v>
      </c>
      <c r="K102" s="43">
        <f t="shared" si="1"/>
        <v>7.2215053057008056</v>
      </c>
      <c r="L102" s="182">
        <v>6.4886404498992799E-4</v>
      </c>
      <c r="M102" s="21"/>
      <c r="N102" s="12">
        <f>AVERAGE($L102:L102)</f>
        <v>6.4886404498992799E-4</v>
      </c>
    </row>
    <row r="103" spans="1:14" ht="15.75" thickBot="1" x14ac:dyDescent="0.3">
      <c r="B103" s="11"/>
      <c r="C103" s="29">
        <v>3</v>
      </c>
      <c r="D103" s="29" t="s">
        <v>235</v>
      </c>
      <c r="E103" s="29" t="s">
        <v>48</v>
      </c>
      <c r="F103" s="11">
        <v>1</v>
      </c>
      <c r="G103" s="11">
        <v>1</v>
      </c>
      <c r="H103" s="29">
        <v>2000</v>
      </c>
      <c r="I103" s="29">
        <v>100</v>
      </c>
      <c r="J103" s="14">
        <v>29696.4680027961</v>
      </c>
      <c r="K103" s="43">
        <f t="shared" si="1"/>
        <v>8.2490188896655834</v>
      </c>
      <c r="L103" s="182">
        <v>3.0315138894658901E-4</v>
      </c>
      <c r="M103" s="21"/>
      <c r="N103" s="12">
        <f>AVERAGE($L103:L103)</f>
        <v>3.0315138894658901E-4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25083.562031841222</v>
      </c>
      <c r="K104" s="44">
        <f>J104/3600</f>
        <v>6.9676561199558948</v>
      </c>
      <c r="L104" s="19">
        <f>AVERAGE(L54:L103)</f>
        <v>4.8362649807386272E-4</v>
      </c>
      <c r="M104" s="181">
        <f>_xlfn.STDEV.P(L54:L103)</f>
        <v>2.2607741826055321E-4</v>
      </c>
      <c r="N104" s="5"/>
    </row>
    <row r="105" spans="1:14" x14ac:dyDescent="0.25">
      <c r="A105" t="s">
        <v>247</v>
      </c>
      <c r="B105" s="11" t="s">
        <v>248</v>
      </c>
      <c r="C105" s="29">
        <v>3</v>
      </c>
      <c r="D105" s="29" t="s">
        <v>246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100</v>
      </c>
      <c r="J105" s="14">
        <v>22965.730890512401</v>
      </c>
      <c r="K105" s="43">
        <f>J105/3600</f>
        <v>6.3793696918089999</v>
      </c>
      <c r="L105" s="182">
        <v>8.1928798895230799E-4</v>
      </c>
      <c r="M105" s="27"/>
      <c r="N105" s="12">
        <f>AVERAGE($L105:L105)</f>
        <v>8.1928798895230799E-4</v>
      </c>
    </row>
    <row r="106" spans="1:14" x14ac:dyDescent="0.25">
      <c r="A106" t="s">
        <v>247</v>
      </c>
      <c r="B106" s="11" t="s">
        <v>248</v>
      </c>
      <c r="C106" s="29">
        <v>3</v>
      </c>
      <c r="D106" s="29" t="s">
        <v>246</v>
      </c>
      <c r="E106" s="29" t="s">
        <v>48</v>
      </c>
      <c r="F106" s="29">
        <v>1</v>
      </c>
      <c r="G106" s="29">
        <v>0.5</v>
      </c>
      <c r="H106" s="29">
        <v>2000</v>
      </c>
      <c r="I106" s="29"/>
      <c r="J106" s="14">
        <v>23168.769403219201</v>
      </c>
      <c r="K106" s="43">
        <f t="shared" ref="K106:K154" si="2">J106/3600</f>
        <v>6.4357692786720007</v>
      </c>
      <c r="L106" s="182">
        <v>2.81405837248773E-4</v>
      </c>
      <c r="M106" s="21"/>
      <c r="N106" s="12">
        <f>AVERAGE($L106:L106)</f>
        <v>2.81405837248773E-4</v>
      </c>
    </row>
    <row r="107" spans="1:14" x14ac:dyDescent="0.25">
      <c r="A107" t="s">
        <v>247</v>
      </c>
      <c r="B107" s="11" t="s">
        <v>248</v>
      </c>
      <c r="C107" s="29">
        <v>3</v>
      </c>
      <c r="D107" s="29" t="s">
        <v>246</v>
      </c>
      <c r="E107" s="29" t="s">
        <v>48</v>
      </c>
      <c r="F107" s="29">
        <v>1</v>
      </c>
      <c r="G107" s="29">
        <v>0.5</v>
      </c>
      <c r="H107" s="29">
        <v>2000</v>
      </c>
      <c r="I107" s="29"/>
      <c r="J107" s="14">
        <v>22681.936899423501</v>
      </c>
      <c r="K107" s="43">
        <f t="shared" si="2"/>
        <v>6.3005380276176393</v>
      </c>
      <c r="L107" s="182">
        <v>4.9306506279740399E-4</v>
      </c>
      <c r="M107" s="21"/>
      <c r="N107" s="12">
        <f>AVERAGE($L107:L107)</f>
        <v>4.9306506279740399E-4</v>
      </c>
    </row>
    <row r="108" spans="1:14" x14ac:dyDescent="0.25">
      <c r="A108" t="s">
        <v>247</v>
      </c>
      <c r="B108" s="11" t="s">
        <v>248</v>
      </c>
      <c r="C108" s="29">
        <v>3</v>
      </c>
      <c r="D108" s="29" t="s">
        <v>246</v>
      </c>
      <c r="E108" s="29" t="s">
        <v>48</v>
      </c>
      <c r="F108" s="29">
        <v>1</v>
      </c>
      <c r="G108" s="29">
        <v>0.5</v>
      </c>
      <c r="H108" s="29">
        <v>2000</v>
      </c>
      <c r="I108" s="29"/>
      <c r="J108" s="14">
        <v>22473.252601623499</v>
      </c>
      <c r="K108" s="43">
        <f t="shared" si="2"/>
        <v>6.2425701671176386</v>
      </c>
      <c r="L108" s="182">
        <v>5.9782464521433297E-4</v>
      </c>
      <c r="M108" s="21"/>
      <c r="N108" s="12">
        <f>AVERAGE($L108:L108)</f>
        <v>5.9782464521433297E-4</v>
      </c>
    </row>
    <row r="109" spans="1:14" x14ac:dyDescent="0.25">
      <c r="A109" t="s">
        <v>247</v>
      </c>
      <c r="B109" s="11" t="s">
        <v>248</v>
      </c>
      <c r="C109" s="29">
        <v>3</v>
      </c>
      <c r="D109" s="29" t="s">
        <v>246</v>
      </c>
      <c r="E109" s="29" t="s">
        <v>48</v>
      </c>
      <c r="F109" s="29">
        <v>1</v>
      </c>
      <c r="G109" s="29">
        <v>0.5</v>
      </c>
      <c r="H109" s="29">
        <v>2000</v>
      </c>
      <c r="I109" s="29"/>
      <c r="J109" s="14">
        <v>23075.526318550099</v>
      </c>
      <c r="K109" s="43">
        <f t="shared" si="2"/>
        <v>6.4098684218194721</v>
      </c>
      <c r="L109" s="182">
        <v>5.0798312830114905E-4</v>
      </c>
      <c r="M109" s="21"/>
      <c r="N109" s="12">
        <f>AVERAGE($L109:L109)</f>
        <v>5.0798312830114905E-4</v>
      </c>
    </row>
    <row r="110" spans="1:14" x14ac:dyDescent="0.25">
      <c r="A110" t="s">
        <v>247</v>
      </c>
      <c r="B110" s="11" t="s">
        <v>248</v>
      </c>
      <c r="C110" s="29">
        <v>3</v>
      </c>
      <c r="D110" s="29" t="s">
        <v>246</v>
      </c>
      <c r="E110" s="29" t="s">
        <v>48</v>
      </c>
      <c r="F110" s="29">
        <v>1</v>
      </c>
      <c r="G110" s="29">
        <v>0.5</v>
      </c>
      <c r="H110" s="29">
        <v>2000</v>
      </c>
      <c r="I110" s="29"/>
      <c r="J110" s="14">
        <v>23909.3484091758</v>
      </c>
      <c r="K110" s="43">
        <f t="shared" si="2"/>
        <v>6.6414856692155002</v>
      </c>
      <c r="L110" s="182">
        <v>3.2936293755654502E-4</v>
      </c>
      <c r="M110" s="21"/>
      <c r="N110" s="12">
        <f>AVERAGE($L110:L110)</f>
        <v>3.2936293755654502E-4</v>
      </c>
    </row>
    <row r="111" spans="1:14" x14ac:dyDescent="0.25">
      <c r="A111" t="s">
        <v>247</v>
      </c>
      <c r="B111" s="11" t="s">
        <v>248</v>
      </c>
      <c r="C111" s="29">
        <v>3</v>
      </c>
      <c r="D111" s="29" t="s">
        <v>246</v>
      </c>
      <c r="E111" s="29" t="s">
        <v>48</v>
      </c>
      <c r="F111" s="29">
        <v>1</v>
      </c>
      <c r="G111" s="29">
        <v>0.5</v>
      </c>
      <c r="H111" s="29">
        <v>2000</v>
      </c>
      <c r="I111" s="29"/>
      <c r="J111" s="14">
        <v>23326.300927639</v>
      </c>
      <c r="K111" s="43">
        <f t="shared" si="2"/>
        <v>6.479528035455278</v>
      </c>
      <c r="L111" s="182">
        <v>1.0122364865740199E-3</v>
      </c>
      <c r="M111" s="21"/>
      <c r="N111" s="12">
        <f>AVERAGE($L111:L111)</f>
        <v>1.0122364865740199E-3</v>
      </c>
    </row>
    <row r="112" spans="1:14" x14ac:dyDescent="0.25">
      <c r="A112" t="s">
        <v>247</v>
      </c>
      <c r="B112" s="11" t="s">
        <v>248</v>
      </c>
      <c r="C112" s="29">
        <v>3</v>
      </c>
      <c r="D112" s="29" t="s">
        <v>246</v>
      </c>
      <c r="E112" s="29" t="s">
        <v>48</v>
      </c>
      <c r="F112" s="29">
        <v>1</v>
      </c>
      <c r="G112" s="29">
        <v>0.5</v>
      </c>
      <c r="H112" s="29">
        <v>2000</v>
      </c>
      <c r="I112" s="29"/>
      <c r="J112" s="14">
        <v>23673.6111741065</v>
      </c>
      <c r="K112" s="43">
        <f t="shared" si="2"/>
        <v>6.5760031039184721</v>
      </c>
      <c r="L112" s="182">
        <v>6.1377281668097096E-4</v>
      </c>
      <c r="M112" s="21"/>
      <c r="N112" s="12">
        <f>AVERAGE($L112:L112)</f>
        <v>6.1377281668097096E-4</v>
      </c>
    </row>
    <row r="113" spans="1:14" x14ac:dyDescent="0.25">
      <c r="A113" t="s">
        <v>247</v>
      </c>
      <c r="B113" s="11" t="s">
        <v>248</v>
      </c>
      <c r="C113" s="29">
        <v>3</v>
      </c>
      <c r="D113" s="29" t="s">
        <v>246</v>
      </c>
      <c r="E113" s="29" t="s">
        <v>48</v>
      </c>
      <c r="F113" s="29">
        <v>1</v>
      </c>
      <c r="G113" s="29">
        <v>0.5</v>
      </c>
      <c r="H113" s="29">
        <v>2000</v>
      </c>
      <c r="I113" s="29"/>
      <c r="J113" s="14">
        <v>23584.106462240201</v>
      </c>
      <c r="K113" s="43">
        <f t="shared" si="2"/>
        <v>6.5511406839556114</v>
      </c>
      <c r="L113" s="182">
        <v>4.91943601112968E-4</v>
      </c>
      <c r="M113" s="21"/>
      <c r="N113" s="12">
        <f>AVERAGE($L113:L113)</f>
        <v>4.91943601112968E-4</v>
      </c>
    </row>
    <row r="114" spans="1:14" x14ac:dyDescent="0.25">
      <c r="A114" t="s">
        <v>247</v>
      </c>
      <c r="B114" s="11" t="s">
        <v>248</v>
      </c>
      <c r="C114" s="29">
        <v>3</v>
      </c>
      <c r="D114" s="29" t="s">
        <v>246</v>
      </c>
      <c r="E114" s="29" t="s">
        <v>48</v>
      </c>
      <c r="F114" s="29">
        <v>1</v>
      </c>
      <c r="G114" s="29">
        <v>0.5</v>
      </c>
      <c r="H114" s="29">
        <v>2000</v>
      </c>
      <c r="I114" s="29"/>
      <c r="J114" s="14">
        <v>23624.766878604802</v>
      </c>
      <c r="K114" s="43">
        <f t="shared" si="2"/>
        <v>6.5624352440568892</v>
      </c>
      <c r="L114" s="182">
        <v>2.8288215067614802E-4</v>
      </c>
      <c r="M114" s="21"/>
      <c r="N114" s="12">
        <f>AVERAGE($L114:L114)</f>
        <v>2.8288215067614802E-4</v>
      </c>
    </row>
    <row r="115" spans="1:14" x14ac:dyDescent="0.25">
      <c r="A115" t="s">
        <v>247</v>
      </c>
      <c r="B115" s="11" t="s">
        <v>248</v>
      </c>
      <c r="C115" s="29">
        <v>3</v>
      </c>
      <c r="D115" s="29" t="s">
        <v>246</v>
      </c>
      <c r="E115" s="29" t="s">
        <v>48</v>
      </c>
      <c r="F115" s="29">
        <v>1</v>
      </c>
      <c r="G115" s="29">
        <v>0.5</v>
      </c>
      <c r="H115" s="29">
        <v>2000</v>
      </c>
      <c r="I115" s="29"/>
      <c r="J115" s="14">
        <v>23472.637145042401</v>
      </c>
      <c r="K115" s="43">
        <f t="shared" si="2"/>
        <v>6.5201769847340003</v>
      </c>
      <c r="L115" s="182">
        <v>4.00832783989453E-4</v>
      </c>
      <c r="M115" s="21"/>
      <c r="N115" s="12">
        <f>AVERAGE($L115:L115)</f>
        <v>4.00832783989453E-4</v>
      </c>
    </row>
    <row r="116" spans="1:14" x14ac:dyDescent="0.25">
      <c r="A116" t="s">
        <v>247</v>
      </c>
      <c r="B116" s="11" t="s">
        <v>248</v>
      </c>
      <c r="C116" s="29">
        <v>3</v>
      </c>
      <c r="D116" s="29" t="s">
        <v>246</v>
      </c>
      <c r="E116" s="29" t="s">
        <v>48</v>
      </c>
      <c r="F116" s="29">
        <v>1</v>
      </c>
      <c r="G116" s="29">
        <v>0.5</v>
      </c>
      <c r="H116" s="29">
        <v>2000</v>
      </c>
      <c r="I116" s="29"/>
      <c r="J116" s="14">
        <v>23568.582267522801</v>
      </c>
      <c r="K116" s="43">
        <f t="shared" si="2"/>
        <v>6.5468284076452221</v>
      </c>
      <c r="L116" s="182">
        <v>4.9108551540120505E-4</v>
      </c>
      <c r="M116" s="21"/>
      <c r="N116" s="12">
        <f>AVERAGE($L116:L116)</f>
        <v>4.9108551540120505E-4</v>
      </c>
    </row>
    <row r="117" spans="1:14" x14ac:dyDescent="0.25">
      <c r="A117" t="s">
        <v>247</v>
      </c>
      <c r="B117" s="11" t="s">
        <v>248</v>
      </c>
      <c r="C117" s="29">
        <v>3</v>
      </c>
      <c r="D117" s="29" t="s">
        <v>246</v>
      </c>
      <c r="E117" s="29" t="s">
        <v>48</v>
      </c>
      <c r="F117" s="29">
        <v>1</v>
      </c>
      <c r="G117" s="29">
        <v>0.5</v>
      </c>
      <c r="H117" s="29">
        <v>2000</v>
      </c>
      <c r="I117" s="29"/>
      <c r="J117" s="14">
        <v>24287.4270775318</v>
      </c>
      <c r="K117" s="43">
        <f t="shared" si="2"/>
        <v>6.7465075215366115</v>
      </c>
      <c r="L117" s="182">
        <v>2.7133843873532301E-4</v>
      </c>
      <c r="M117" s="21"/>
      <c r="N117" s="12">
        <f>AVERAGE($L117:L117)</f>
        <v>2.7133843873532301E-4</v>
      </c>
    </row>
    <row r="118" spans="1:14" x14ac:dyDescent="0.25">
      <c r="A118" t="s">
        <v>247</v>
      </c>
      <c r="B118" s="11" t="s">
        <v>248</v>
      </c>
      <c r="C118" s="29">
        <v>3</v>
      </c>
      <c r="D118" s="29" t="s">
        <v>246</v>
      </c>
      <c r="E118" s="29" t="s">
        <v>48</v>
      </c>
      <c r="F118" s="29">
        <v>1</v>
      </c>
      <c r="G118" s="29">
        <v>0.5</v>
      </c>
      <c r="H118" s="29">
        <v>2000</v>
      </c>
      <c r="I118" s="29"/>
      <c r="J118" s="14">
        <v>23864.626828670502</v>
      </c>
      <c r="K118" s="43">
        <f t="shared" si="2"/>
        <v>6.629063007964028</v>
      </c>
      <c r="L118" s="182">
        <v>3.3406613931864998E-4</v>
      </c>
      <c r="M118" s="21"/>
      <c r="N118" s="12">
        <f>AVERAGE($L118:L118)</f>
        <v>3.3406613931864998E-4</v>
      </c>
    </row>
    <row r="119" spans="1:14" x14ac:dyDescent="0.25">
      <c r="A119" t="s">
        <v>247</v>
      </c>
      <c r="B119" s="11" t="s">
        <v>248</v>
      </c>
      <c r="C119" s="29">
        <v>3</v>
      </c>
      <c r="D119" s="29" t="s">
        <v>246</v>
      </c>
      <c r="E119" s="29" t="s">
        <v>48</v>
      </c>
      <c r="F119" s="29">
        <v>1</v>
      </c>
      <c r="G119" s="29">
        <v>0.5</v>
      </c>
      <c r="H119" s="29">
        <v>2000</v>
      </c>
      <c r="I119" s="29"/>
      <c r="J119" s="14">
        <v>24243.6163518428</v>
      </c>
      <c r="K119" s="43">
        <f t="shared" si="2"/>
        <v>6.7343378755118888</v>
      </c>
      <c r="L119" s="182">
        <v>5.7654450594102596E-4</v>
      </c>
      <c r="M119" s="21"/>
      <c r="N119" s="12">
        <f>AVERAGE($L119:L119)</f>
        <v>5.7654450594102596E-4</v>
      </c>
    </row>
    <row r="120" spans="1:14" x14ac:dyDescent="0.25">
      <c r="A120" t="s">
        <v>247</v>
      </c>
      <c r="B120" s="11" t="s">
        <v>248</v>
      </c>
      <c r="C120" s="29">
        <v>3</v>
      </c>
      <c r="D120" s="29" t="s">
        <v>246</v>
      </c>
      <c r="E120" s="29" t="s">
        <v>48</v>
      </c>
      <c r="F120" s="29">
        <v>1</v>
      </c>
      <c r="G120" s="29">
        <v>0.5</v>
      </c>
      <c r="H120" s="29">
        <v>2000</v>
      </c>
      <c r="I120" s="29"/>
      <c r="J120" s="14">
        <v>24159.158925056399</v>
      </c>
      <c r="K120" s="43">
        <f t="shared" si="2"/>
        <v>6.7108774791823329</v>
      </c>
      <c r="L120" s="182">
        <v>6.3262733235358798E-4</v>
      </c>
      <c r="M120" s="21"/>
      <c r="N120" s="12">
        <f>AVERAGE($L120:L120)</f>
        <v>6.3262733235358798E-4</v>
      </c>
    </row>
    <row r="121" spans="1:14" x14ac:dyDescent="0.25">
      <c r="A121" t="s">
        <v>247</v>
      </c>
      <c r="B121" s="11" t="s">
        <v>248</v>
      </c>
      <c r="C121" s="29">
        <v>3</v>
      </c>
      <c r="D121" s="29" t="s">
        <v>246</v>
      </c>
      <c r="E121" s="29" t="s">
        <v>48</v>
      </c>
      <c r="F121" s="29">
        <v>1</v>
      </c>
      <c r="G121" s="29">
        <v>0.5</v>
      </c>
      <c r="H121" s="29">
        <v>2000</v>
      </c>
      <c r="I121" s="29"/>
      <c r="J121" s="14">
        <v>24007.626740455598</v>
      </c>
      <c r="K121" s="43">
        <f t="shared" si="2"/>
        <v>6.6687852056821111</v>
      </c>
      <c r="L121" s="182">
        <v>6.9010222508519099E-4</v>
      </c>
      <c r="M121" s="21"/>
      <c r="N121" s="12">
        <f>AVERAGE($L121:L121)</f>
        <v>6.9010222508519099E-4</v>
      </c>
    </row>
    <row r="122" spans="1:14" x14ac:dyDescent="0.25">
      <c r="A122" t="s">
        <v>247</v>
      </c>
      <c r="B122" s="11" t="s">
        <v>248</v>
      </c>
      <c r="C122" s="29">
        <v>3</v>
      </c>
      <c r="D122" s="29" t="s">
        <v>246</v>
      </c>
      <c r="E122" s="29" t="s">
        <v>48</v>
      </c>
      <c r="F122" s="29">
        <v>1</v>
      </c>
      <c r="G122" s="29">
        <v>0.5</v>
      </c>
      <c r="H122" s="29">
        <v>2000</v>
      </c>
      <c r="I122" s="29"/>
      <c r="J122" s="14">
        <v>24237.3751475811</v>
      </c>
      <c r="K122" s="43">
        <f t="shared" si="2"/>
        <v>6.7326042076614172</v>
      </c>
      <c r="L122" s="182">
        <v>1.1681172057649101E-3</v>
      </c>
      <c r="M122" s="21"/>
      <c r="N122" s="12">
        <f>AVERAGE($L122:L122)</f>
        <v>1.1681172057649101E-3</v>
      </c>
    </row>
    <row r="123" spans="1:14" x14ac:dyDescent="0.25">
      <c r="A123" t="s">
        <v>247</v>
      </c>
      <c r="B123" s="11" t="s">
        <v>248</v>
      </c>
      <c r="C123" s="29">
        <v>3</v>
      </c>
      <c r="D123" s="29" t="s">
        <v>246</v>
      </c>
      <c r="E123" s="29" t="s">
        <v>48</v>
      </c>
      <c r="F123" s="29">
        <v>1</v>
      </c>
      <c r="G123" s="29">
        <v>0.5</v>
      </c>
      <c r="H123" s="29">
        <v>2000</v>
      </c>
      <c r="I123" s="29"/>
      <c r="J123" s="14">
        <v>23870.6767721176</v>
      </c>
      <c r="K123" s="43">
        <f t="shared" si="2"/>
        <v>6.6307435478104448</v>
      </c>
      <c r="L123" s="182">
        <v>6.1335673469554205E-4</v>
      </c>
      <c r="M123" s="21"/>
      <c r="N123" s="12">
        <f>AVERAGE($L123:L123)</f>
        <v>6.1335673469554205E-4</v>
      </c>
    </row>
    <row r="124" spans="1:14" x14ac:dyDescent="0.25">
      <c r="A124" t="s">
        <v>247</v>
      </c>
      <c r="B124" s="11" t="s">
        <v>248</v>
      </c>
      <c r="C124" s="29">
        <v>3</v>
      </c>
      <c r="D124" s="29" t="s">
        <v>246</v>
      </c>
      <c r="E124" s="29" t="s">
        <v>48</v>
      </c>
      <c r="F124" s="29">
        <v>1</v>
      </c>
      <c r="G124" s="29">
        <v>0.5</v>
      </c>
      <c r="H124" s="29">
        <v>2000</v>
      </c>
      <c r="I124" s="29"/>
      <c r="J124" s="14">
        <v>24356.3664507865</v>
      </c>
      <c r="K124" s="43">
        <f t="shared" si="2"/>
        <v>6.765657347440694</v>
      </c>
      <c r="L124" s="182">
        <v>5.3982667782816499E-4</v>
      </c>
      <c r="M124" s="21"/>
      <c r="N124" s="12">
        <f>AVERAGE($L124:L124)</f>
        <v>5.3982667782816499E-4</v>
      </c>
    </row>
    <row r="125" spans="1:14" x14ac:dyDescent="0.25">
      <c r="A125" t="s">
        <v>247</v>
      </c>
      <c r="B125" s="11" t="s">
        <v>248</v>
      </c>
      <c r="C125" s="29">
        <v>3</v>
      </c>
      <c r="D125" s="29" t="s">
        <v>246</v>
      </c>
      <c r="E125" s="29" t="s">
        <v>48</v>
      </c>
      <c r="F125" s="29">
        <v>1</v>
      </c>
      <c r="G125" s="29">
        <v>0.5</v>
      </c>
      <c r="H125" s="29">
        <v>2000</v>
      </c>
      <c r="I125" s="29"/>
      <c r="J125" s="14">
        <v>23886.6038792133</v>
      </c>
      <c r="K125" s="43">
        <f t="shared" si="2"/>
        <v>6.6351677442259165</v>
      </c>
      <c r="L125" s="182">
        <v>3.0126773526167801E-4</v>
      </c>
      <c r="M125" s="21"/>
      <c r="N125" s="12">
        <f>AVERAGE($L125:L125)</f>
        <v>3.0126773526167801E-4</v>
      </c>
    </row>
    <row r="126" spans="1:14" x14ac:dyDescent="0.25">
      <c r="A126" t="s">
        <v>247</v>
      </c>
      <c r="B126" s="11" t="s">
        <v>248</v>
      </c>
      <c r="C126" s="29">
        <v>3</v>
      </c>
      <c r="D126" s="29" t="s">
        <v>246</v>
      </c>
      <c r="E126" s="29" t="s">
        <v>48</v>
      </c>
      <c r="F126" s="29">
        <v>1</v>
      </c>
      <c r="G126" s="29">
        <v>0.5</v>
      </c>
      <c r="H126" s="29">
        <v>2000</v>
      </c>
      <c r="I126" s="29"/>
      <c r="J126" s="14">
        <v>24290.894762992801</v>
      </c>
      <c r="K126" s="43">
        <f t="shared" si="2"/>
        <v>6.7474707674980001</v>
      </c>
      <c r="L126" s="182">
        <v>1.1468423561383999E-3</v>
      </c>
      <c r="M126" s="21"/>
      <c r="N126" s="12">
        <f>AVERAGE($L126:L126)</f>
        <v>1.1468423561383999E-3</v>
      </c>
    </row>
    <row r="127" spans="1:14" x14ac:dyDescent="0.25">
      <c r="A127" t="s">
        <v>247</v>
      </c>
      <c r="B127" s="11" t="s">
        <v>248</v>
      </c>
      <c r="C127" s="29">
        <v>3</v>
      </c>
      <c r="D127" s="29" t="s">
        <v>246</v>
      </c>
      <c r="E127" s="29" t="s">
        <v>48</v>
      </c>
      <c r="F127" s="29">
        <v>1</v>
      </c>
      <c r="G127" s="29">
        <v>0.5</v>
      </c>
      <c r="H127" s="29">
        <v>2000</v>
      </c>
      <c r="I127" s="29"/>
      <c r="J127" s="14">
        <v>24071.699729204101</v>
      </c>
      <c r="K127" s="43">
        <f t="shared" si="2"/>
        <v>6.6865832581122504</v>
      </c>
      <c r="L127" s="182">
        <v>4.4843515193977799E-4</v>
      </c>
      <c r="M127" s="21"/>
      <c r="N127" s="12">
        <f>AVERAGE($L127:L127)</f>
        <v>4.4843515193977799E-4</v>
      </c>
    </row>
    <row r="128" spans="1:14" x14ac:dyDescent="0.25">
      <c r="A128" t="s">
        <v>247</v>
      </c>
      <c r="B128" s="11" t="s">
        <v>248</v>
      </c>
      <c r="C128" s="29">
        <v>3</v>
      </c>
      <c r="D128" s="29" t="s">
        <v>246</v>
      </c>
      <c r="E128" s="29" t="s">
        <v>48</v>
      </c>
      <c r="F128" s="29">
        <v>1</v>
      </c>
      <c r="G128" s="29">
        <v>0.5</v>
      </c>
      <c r="H128" s="29">
        <v>2000</v>
      </c>
      <c r="I128" s="29"/>
      <c r="J128" s="14">
        <v>24412.4871978759</v>
      </c>
      <c r="K128" s="43">
        <f t="shared" si="2"/>
        <v>6.7812464438544167</v>
      </c>
      <c r="L128" s="182">
        <v>4.0275370239623102E-4</v>
      </c>
      <c r="M128" s="21"/>
      <c r="N128" s="12">
        <f>AVERAGE($L128:L128)</f>
        <v>4.0275370239623102E-4</v>
      </c>
    </row>
    <row r="129" spans="1:14" x14ac:dyDescent="0.25">
      <c r="A129" t="s">
        <v>247</v>
      </c>
      <c r="B129" s="11" t="s">
        <v>248</v>
      </c>
      <c r="C129" s="29">
        <v>3</v>
      </c>
      <c r="D129" s="29" t="s">
        <v>246</v>
      </c>
      <c r="E129" s="29" t="s">
        <v>48</v>
      </c>
      <c r="F129" s="29">
        <v>1</v>
      </c>
      <c r="G129" s="29">
        <v>0.5</v>
      </c>
      <c r="H129" s="29">
        <v>2000</v>
      </c>
      <c r="I129" s="29"/>
      <c r="J129" s="14">
        <v>24291.0346257686</v>
      </c>
      <c r="K129" s="43">
        <f t="shared" si="2"/>
        <v>6.7475096182690555</v>
      </c>
      <c r="L129" s="182">
        <v>3.1060992088333703E-4</v>
      </c>
      <c r="M129" s="21"/>
      <c r="N129" s="12">
        <f>AVERAGE($L129:L129)</f>
        <v>3.1060992088333703E-4</v>
      </c>
    </row>
    <row r="130" spans="1:14" x14ac:dyDescent="0.25">
      <c r="A130" t="s">
        <v>247</v>
      </c>
      <c r="B130" s="11" t="s">
        <v>248</v>
      </c>
      <c r="C130" s="29">
        <v>3</v>
      </c>
      <c r="D130" s="29" t="s">
        <v>246</v>
      </c>
      <c r="E130" s="29" t="s">
        <v>48</v>
      </c>
      <c r="F130" s="29">
        <v>1</v>
      </c>
      <c r="G130" s="29">
        <v>0.5</v>
      </c>
      <c r="H130" s="29">
        <v>2000</v>
      </c>
      <c r="I130" s="29"/>
      <c r="J130" s="14">
        <v>23395.480718374201</v>
      </c>
      <c r="K130" s="43">
        <f t="shared" si="2"/>
        <v>6.4987446439928336</v>
      </c>
      <c r="L130" s="182">
        <v>5.4461381590492196E-4</v>
      </c>
      <c r="M130" s="21"/>
      <c r="N130" s="12">
        <f>AVERAGE($L130:L130)</f>
        <v>5.4461381590492196E-4</v>
      </c>
    </row>
    <row r="131" spans="1:14" x14ac:dyDescent="0.25">
      <c r="A131" t="s">
        <v>247</v>
      </c>
      <c r="B131" s="11" t="s">
        <v>248</v>
      </c>
      <c r="C131" s="29">
        <v>3</v>
      </c>
      <c r="D131" s="29" t="s">
        <v>246</v>
      </c>
      <c r="E131" s="29" t="s">
        <v>48</v>
      </c>
      <c r="F131" s="29">
        <v>1</v>
      </c>
      <c r="G131" s="29">
        <v>0.5</v>
      </c>
      <c r="H131" s="29">
        <v>2000</v>
      </c>
      <c r="I131" s="29"/>
      <c r="J131" s="14">
        <v>24345.052632331801</v>
      </c>
      <c r="K131" s="43">
        <f t="shared" si="2"/>
        <v>6.7625146200921673</v>
      </c>
      <c r="L131" s="182">
        <v>6.5613363696487E-4</v>
      </c>
      <c r="M131" s="21"/>
      <c r="N131" s="12">
        <f>AVERAGE($L131:L131)</f>
        <v>6.5613363696487E-4</v>
      </c>
    </row>
    <row r="132" spans="1:14" x14ac:dyDescent="0.25">
      <c r="A132" t="s">
        <v>247</v>
      </c>
      <c r="B132" s="11" t="s">
        <v>248</v>
      </c>
      <c r="C132" s="29">
        <v>3</v>
      </c>
      <c r="D132" s="29" t="s">
        <v>246</v>
      </c>
      <c r="E132" s="29" t="s">
        <v>48</v>
      </c>
      <c r="F132" s="29">
        <v>1</v>
      </c>
      <c r="G132" s="29">
        <v>0.5</v>
      </c>
      <c r="H132" s="29">
        <v>2000</v>
      </c>
      <c r="I132" s="29"/>
      <c r="J132" s="14">
        <v>24349.6734879016</v>
      </c>
      <c r="K132" s="43">
        <f t="shared" si="2"/>
        <v>6.7637981910837777</v>
      </c>
      <c r="L132" s="182">
        <v>2.6974727146859302E-4</v>
      </c>
      <c r="M132" s="21"/>
      <c r="N132" s="12">
        <f>AVERAGE($L132:L132)</f>
        <v>2.6974727146859302E-4</v>
      </c>
    </row>
    <row r="133" spans="1:14" x14ac:dyDescent="0.25">
      <c r="A133" t="s">
        <v>247</v>
      </c>
      <c r="B133" s="11" t="s">
        <v>248</v>
      </c>
      <c r="C133" s="29">
        <v>3</v>
      </c>
      <c r="D133" s="29" t="s">
        <v>246</v>
      </c>
      <c r="E133" s="29" t="s">
        <v>48</v>
      </c>
      <c r="F133" s="29">
        <v>1</v>
      </c>
      <c r="G133" s="29">
        <v>0.5</v>
      </c>
      <c r="H133" s="29">
        <v>2000</v>
      </c>
      <c r="I133" s="29"/>
      <c r="J133" s="14">
        <v>24380.794695377299</v>
      </c>
      <c r="K133" s="43">
        <f t="shared" si="2"/>
        <v>6.7724429709381386</v>
      </c>
      <c r="L133" s="182">
        <v>1.6124182908144999E-4</v>
      </c>
      <c r="M133" s="21"/>
      <c r="N133" s="12">
        <f>AVERAGE($L133:L133)</f>
        <v>1.6124182908144999E-4</v>
      </c>
    </row>
    <row r="134" spans="1:14" x14ac:dyDescent="0.25">
      <c r="A134" t="s">
        <v>247</v>
      </c>
      <c r="B134" s="11" t="s">
        <v>248</v>
      </c>
      <c r="C134" s="29">
        <v>3</v>
      </c>
      <c r="D134" s="29" t="s">
        <v>246</v>
      </c>
      <c r="E134" s="29" t="s">
        <v>48</v>
      </c>
      <c r="F134" s="29">
        <v>1</v>
      </c>
      <c r="G134" s="29">
        <v>0.5</v>
      </c>
      <c r="H134" s="29">
        <v>2000</v>
      </c>
      <c r="I134" s="29"/>
      <c r="J134" s="14">
        <v>24434.4039139747</v>
      </c>
      <c r="K134" s="43">
        <f t="shared" si="2"/>
        <v>6.787334420548528</v>
      </c>
      <c r="L134" s="182">
        <v>2.7527185934138597E-4</v>
      </c>
      <c r="M134" s="21"/>
      <c r="N134" s="12">
        <f>AVERAGE($L134:L134)</f>
        <v>2.7527185934138597E-4</v>
      </c>
    </row>
    <row r="135" spans="1:14" x14ac:dyDescent="0.25">
      <c r="A135" t="s">
        <v>247</v>
      </c>
      <c r="B135" s="11" t="s">
        <v>248</v>
      </c>
      <c r="C135" s="29">
        <v>3</v>
      </c>
      <c r="D135" s="29" t="s">
        <v>246</v>
      </c>
      <c r="E135" s="29" t="s">
        <v>48</v>
      </c>
      <c r="F135" s="29">
        <v>1</v>
      </c>
      <c r="G135" s="29">
        <v>0.5</v>
      </c>
      <c r="H135" s="29">
        <v>2000</v>
      </c>
      <c r="I135" s="29"/>
      <c r="J135" s="14">
        <v>24420.690593242602</v>
      </c>
      <c r="K135" s="43">
        <f t="shared" si="2"/>
        <v>6.7835251647896113</v>
      </c>
      <c r="L135" s="182">
        <v>2.10085162370449E-4</v>
      </c>
      <c r="M135" s="21"/>
      <c r="N135" s="12">
        <f>AVERAGE($L135:L135)</f>
        <v>2.10085162370449E-4</v>
      </c>
    </row>
    <row r="136" spans="1:14" x14ac:dyDescent="0.25">
      <c r="A136" t="s">
        <v>247</v>
      </c>
      <c r="B136" s="11" t="s">
        <v>248</v>
      </c>
      <c r="C136" s="29">
        <v>3</v>
      </c>
      <c r="D136" s="29" t="s">
        <v>246</v>
      </c>
      <c r="E136" s="29" t="s">
        <v>48</v>
      </c>
      <c r="F136" s="29">
        <v>1</v>
      </c>
      <c r="G136" s="29">
        <v>0.5</v>
      </c>
      <c r="H136" s="29">
        <v>2000</v>
      </c>
      <c r="I136" s="29"/>
      <c r="J136" s="14">
        <v>24824.854212522499</v>
      </c>
      <c r="K136" s="43">
        <f t="shared" si="2"/>
        <v>6.8957928368118058</v>
      </c>
      <c r="L136" s="182">
        <v>2.9286489799356302E-4</v>
      </c>
      <c r="M136" s="21"/>
      <c r="N136" s="12">
        <f>AVERAGE($L136:L136)</f>
        <v>2.9286489799356302E-4</v>
      </c>
    </row>
    <row r="137" spans="1:14" x14ac:dyDescent="0.25">
      <c r="A137" t="s">
        <v>247</v>
      </c>
      <c r="B137" s="11" t="s">
        <v>248</v>
      </c>
      <c r="C137" s="29">
        <v>3</v>
      </c>
      <c r="D137" s="29" t="s">
        <v>246</v>
      </c>
      <c r="E137" s="29" t="s">
        <v>48</v>
      </c>
      <c r="F137" s="29">
        <v>1</v>
      </c>
      <c r="G137" s="29">
        <v>0.5</v>
      </c>
      <c r="H137" s="29">
        <v>2000</v>
      </c>
      <c r="I137" s="29"/>
      <c r="J137" s="14">
        <v>23904.395078658999</v>
      </c>
      <c r="K137" s="43">
        <f t="shared" si="2"/>
        <v>6.6401097440719443</v>
      </c>
      <c r="L137" s="182">
        <v>6.8740128923221004E-4</v>
      </c>
      <c r="M137" s="21"/>
      <c r="N137" s="12">
        <f>AVERAGE($L137:L137)</f>
        <v>6.8740128923221004E-4</v>
      </c>
    </row>
    <row r="138" spans="1:14" x14ac:dyDescent="0.25">
      <c r="A138" t="s">
        <v>247</v>
      </c>
      <c r="B138" s="11" t="s">
        <v>248</v>
      </c>
      <c r="C138" s="29">
        <v>3</v>
      </c>
      <c r="D138" s="29" t="s">
        <v>246</v>
      </c>
      <c r="E138" s="29" t="s">
        <v>48</v>
      </c>
      <c r="F138" s="29">
        <v>1</v>
      </c>
      <c r="G138" s="29">
        <v>0.5</v>
      </c>
      <c r="H138" s="29">
        <v>2000</v>
      </c>
      <c r="I138" s="29"/>
      <c r="J138" s="14">
        <v>24918.569048166199</v>
      </c>
      <c r="K138" s="43">
        <f t="shared" si="2"/>
        <v>6.9218247356017217</v>
      </c>
      <c r="L138" s="182">
        <v>2.7276321018328801E-4</v>
      </c>
      <c r="M138" s="21"/>
      <c r="N138" s="12">
        <f>AVERAGE($L138:L138)</f>
        <v>2.7276321018328801E-4</v>
      </c>
    </row>
    <row r="139" spans="1:14" x14ac:dyDescent="0.25">
      <c r="A139" t="s">
        <v>247</v>
      </c>
      <c r="B139" s="11" t="s">
        <v>248</v>
      </c>
      <c r="C139" s="29">
        <v>3</v>
      </c>
      <c r="D139" s="29" t="s">
        <v>246</v>
      </c>
      <c r="E139" s="29" t="s">
        <v>48</v>
      </c>
      <c r="F139" s="29">
        <v>1</v>
      </c>
      <c r="G139" s="29">
        <v>0.5</v>
      </c>
      <c r="H139" s="29">
        <v>2000</v>
      </c>
      <c r="I139" s="29"/>
      <c r="J139" s="14">
        <v>24015.5914695262</v>
      </c>
      <c r="K139" s="43">
        <f t="shared" si="2"/>
        <v>6.670997630423944</v>
      </c>
      <c r="L139" s="182">
        <v>9.55285500658883E-4</v>
      </c>
      <c r="M139" s="21"/>
      <c r="N139" s="12">
        <f>AVERAGE($L139:L139)</f>
        <v>9.55285500658883E-4</v>
      </c>
    </row>
    <row r="140" spans="1:14" x14ac:dyDescent="0.25">
      <c r="A140" t="s">
        <v>247</v>
      </c>
      <c r="B140" s="11" t="s">
        <v>248</v>
      </c>
      <c r="C140" s="29">
        <v>3</v>
      </c>
      <c r="D140" s="29" t="s">
        <v>246</v>
      </c>
      <c r="E140" s="29" t="s">
        <v>48</v>
      </c>
      <c r="F140" s="29">
        <v>1</v>
      </c>
      <c r="G140" s="29">
        <v>0.5</v>
      </c>
      <c r="H140" s="29">
        <v>2000</v>
      </c>
      <c r="I140" s="29"/>
      <c r="J140" s="14">
        <v>25006.3288769721</v>
      </c>
      <c r="K140" s="43">
        <f t="shared" si="2"/>
        <v>6.946202465825583</v>
      </c>
      <c r="L140" s="182">
        <v>2.4725337425382299E-4</v>
      </c>
      <c r="M140" s="21"/>
      <c r="N140" s="12">
        <f>AVERAGE($L140:L140)</f>
        <v>2.4725337425382299E-4</v>
      </c>
    </row>
    <row r="141" spans="1:14" x14ac:dyDescent="0.25">
      <c r="A141" t="s">
        <v>247</v>
      </c>
      <c r="B141" s="11" t="s">
        <v>248</v>
      </c>
      <c r="C141" s="29">
        <v>3</v>
      </c>
      <c r="D141" s="29" t="s">
        <v>246</v>
      </c>
      <c r="E141" s="29" t="s">
        <v>48</v>
      </c>
      <c r="F141" s="29">
        <v>1</v>
      </c>
      <c r="G141" s="29">
        <v>0.5</v>
      </c>
      <c r="H141" s="29">
        <v>2000</v>
      </c>
      <c r="I141" s="29"/>
      <c r="J141" s="14">
        <v>25193.628886222799</v>
      </c>
      <c r="K141" s="43">
        <f t="shared" si="2"/>
        <v>6.9982302461729997</v>
      </c>
      <c r="L141" s="182">
        <v>6.3399910261463098E-4</v>
      </c>
      <c r="M141" s="21"/>
      <c r="N141" s="12">
        <f>AVERAGE($L141:L141)</f>
        <v>6.3399910261463098E-4</v>
      </c>
    </row>
    <row r="142" spans="1:14" x14ac:dyDescent="0.25">
      <c r="A142" t="s">
        <v>247</v>
      </c>
      <c r="B142" s="11" t="s">
        <v>248</v>
      </c>
      <c r="C142" s="29">
        <v>3</v>
      </c>
      <c r="D142" s="29" t="s">
        <v>246</v>
      </c>
      <c r="E142" s="29" t="s">
        <v>48</v>
      </c>
      <c r="F142" s="29">
        <v>1</v>
      </c>
      <c r="G142" s="29">
        <v>0.5</v>
      </c>
      <c r="H142" s="29">
        <v>2000</v>
      </c>
      <c r="I142" s="29"/>
      <c r="J142" s="14">
        <v>25316.773845195701</v>
      </c>
      <c r="K142" s="43">
        <f t="shared" si="2"/>
        <v>7.0324371792210281</v>
      </c>
      <c r="L142" s="182">
        <v>5.4461092018908005E-4</v>
      </c>
      <c r="M142" s="21"/>
      <c r="N142" s="12">
        <f>AVERAGE($L142:L142)</f>
        <v>5.4461092018908005E-4</v>
      </c>
    </row>
    <row r="143" spans="1:14" x14ac:dyDescent="0.25">
      <c r="A143" t="s">
        <v>247</v>
      </c>
      <c r="B143" s="11" t="s">
        <v>248</v>
      </c>
      <c r="C143" s="29">
        <v>3</v>
      </c>
      <c r="D143" s="29" t="s">
        <v>246</v>
      </c>
      <c r="E143" s="29" t="s">
        <v>48</v>
      </c>
      <c r="F143" s="29">
        <v>1</v>
      </c>
      <c r="G143" s="29">
        <v>0.5</v>
      </c>
      <c r="H143" s="29">
        <v>2000</v>
      </c>
      <c r="I143" s="29"/>
      <c r="J143" s="14">
        <v>25219.1100285053</v>
      </c>
      <c r="K143" s="43">
        <f t="shared" si="2"/>
        <v>7.0053083412514718</v>
      </c>
      <c r="L143" s="182">
        <v>3.1721512372660701E-4</v>
      </c>
      <c r="M143" s="21"/>
      <c r="N143" s="12">
        <f>AVERAGE($L143:L143)</f>
        <v>3.1721512372660701E-4</v>
      </c>
    </row>
    <row r="144" spans="1:14" x14ac:dyDescent="0.25">
      <c r="A144" t="s">
        <v>247</v>
      </c>
      <c r="B144" s="11" t="s">
        <v>248</v>
      </c>
      <c r="C144" s="29">
        <v>3</v>
      </c>
      <c r="D144" s="29" t="s">
        <v>246</v>
      </c>
      <c r="E144" s="29" t="s">
        <v>48</v>
      </c>
      <c r="F144" s="29">
        <v>1</v>
      </c>
      <c r="G144" s="29">
        <v>0.5</v>
      </c>
      <c r="H144" s="29">
        <v>2000</v>
      </c>
      <c r="I144" s="29"/>
      <c r="J144" s="14">
        <v>25290.6242394447</v>
      </c>
      <c r="K144" s="43">
        <f t="shared" si="2"/>
        <v>7.02517339984575</v>
      </c>
      <c r="L144" s="182">
        <v>3.1959087661771897E-4</v>
      </c>
      <c r="M144" s="21"/>
      <c r="N144" s="12">
        <f>AVERAGE($L144:L144)</f>
        <v>3.1959087661771897E-4</v>
      </c>
    </row>
    <row r="145" spans="1:14" x14ac:dyDescent="0.25">
      <c r="A145" t="s">
        <v>247</v>
      </c>
      <c r="B145" s="11" t="s">
        <v>248</v>
      </c>
      <c r="C145" s="29">
        <v>3</v>
      </c>
      <c r="D145" s="29" t="s">
        <v>246</v>
      </c>
      <c r="E145" s="29" t="s">
        <v>48</v>
      </c>
      <c r="F145" s="29">
        <v>1</v>
      </c>
      <c r="G145" s="29">
        <v>0.5</v>
      </c>
      <c r="H145" s="29">
        <v>2000</v>
      </c>
      <c r="I145" s="29"/>
      <c r="J145" s="14">
        <v>25193.3697197437</v>
      </c>
      <c r="K145" s="43">
        <f t="shared" si="2"/>
        <v>6.9981582554843609</v>
      </c>
      <c r="L145" s="182">
        <v>3.6851318257711798E-4</v>
      </c>
      <c r="M145" s="21"/>
      <c r="N145" s="12">
        <f>AVERAGE($L145:L145)</f>
        <v>3.6851318257711798E-4</v>
      </c>
    </row>
    <row r="146" spans="1:14" x14ac:dyDescent="0.25">
      <c r="A146" t="s">
        <v>247</v>
      </c>
      <c r="B146" s="11" t="s">
        <v>248</v>
      </c>
      <c r="C146" s="29">
        <v>3</v>
      </c>
      <c r="D146" s="29" t="s">
        <v>246</v>
      </c>
      <c r="E146" s="29" t="s">
        <v>48</v>
      </c>
      <c r="F146" s="29">
        <v>1</v>
      </c>
      <c r="G146" s="29">
        <v>0.5</v>
      </c>
      <c r="H146" s="29">
        <v>2000</v>
      </c>
      <c r="I146" s="29"/>
      <c r="J146" s="14">
        <v>24568.930233716899</v>
      </c>
      <c r="K146" s="43">
        <f t="shared" si="2"/>
        <v>6.8247028426991383</v>
      </c>
      <c r="L146" s="182">
        <v>3.8521821218055399E-4</v>
      </c>
      <c r="M146" s="21"/>
      <c r="N146" s="12">
        <f>AVERAGE($L146:L146)</f>
        <v>3.8521821218055399E-4</v>
      </c>
    </row>
    <row r="147" spans="1:14" x14ac:dyDescent="0.25">
      <c r="A147" t="s">
        <v>247</v>
      </c>
      <c r="B147" s="11" t="s">
        <v>248</v>
      </c>
      <c r="C147" s="29">
        <v>3</v>
      </c>
      <c r="D147" s="29" t="s">
        <v>246</v>
      </c>
      <c r="E147" s="29" t="s">
        <v>48</v>
      </c>
      <c r="F147" s="29">
        <v>1</v>
      </c>
      <c r="G147" s="29">
        <v>0.5</v>
      </c>
      <c r="H147" s="29">
        <v>2000</v>
      </c>
      <c r="I147" s="29"/>
      <c r="J147" s="14">
        <v>25209.272085189801</v>
      </c>
      <c r="K147" s="43">
        <f t="shared" si="2"/>
        <v>7.0025755792193891</v>
      </c>
      <c r="L147" s="182">
        <v>1.0145765895541699E-3</v>
      </c>
      <c r="M147" s="21"/>
      <c r="N147" s="12">
        <f>AVERAGE($L147:L147)</f>
        <v>1.0145765895541699E-3</v>
      </c>
    </row>
    <row r="148" spans="1:14" x14ac:dyDescent="0.25">
      <c r="A148" t="s">
        <v>247</v>
      </c>
      <c r="B148" s="11" t="s">
        <v>248</v>
      </c>
      <c r="C148" s="29">
        <v>3</v>
      </c>
      <c r="D148" s="29" t="s">
        <v>246</v>
      </c>
      <c r="E148" s="29" t="s">
        <v>48</v>
      </c>
      <c r="F148" s="29">
        <v>1</v>
      </c>
      <c r="G148" s="29">
        <v>0.5</v>
      </c>
      <c r="H148" s="29">
        <v>2000</v>
      </c>
      <c r="I148" s="29"/>
      <c r="J148" s="14">
        <v>25598.730827331499</v>
      </c>
      <c r="K148" s="43">
        <f t="shared" si="2"/>
        <v>7.1107585631476384</v>
      </c>
      <c r="L148" s="182">
        <v>4.5071549323841498E-4</v>
      </c>
      <c r="M148" s="21"/>
      <c r="N148" s="12">
        <f>AVERAGE($L148:L148)</f>
        <v>4.5071549323841498E-4</v>
      </c>
    </row>
    <row r="149" spans="1:14" x14ac:dyDescent="0.25">
      <c r="A149" t="s">
        <v>247</v>
      </c>
      <c r="B149" s="11" t="s">
        <v>248</v>
      </c>
      <c r="C149" s="29">
        <v>3</v>
      </c>
      <c r="D149" s="29" t="s">
        <v>246</v>
      </c>
      <c r="E149" s="29" t="s">
        <v>48</v>
      </c>
      <c r="F149" s="29">
        <v>1</v>
      </c>
      <c r="G149" s="29">
        <v>0.5</v>
      </c>
      <c r="H149" s="29">
        <v>2000</v>
      </c>
      <c r="I149" s="29"/>
      <c r="J149" s="14">
        <v>26830.4374670982</v>
      </c>
      <c r="K149" s="43">
        <f t="shared" si="2"/>
        <v>7.4528992964161667</v>
      </c>
      <c r="L149" s="182">
        <v>2.16285720152143E-4</v>
      </c>
      <c r="M149" s="21"/>
      <c r="N149" s="12">
        <f>AVERAGE($L149:L149)</f>
        <v>2.16285720152143E-4</v>
      </c>
    </row>
    <row r="150" spans="1:14" x14ac:dyDescent="0.25">
      <c r="A150" t="s">
        <v>247</v>
      </c>
      <c r="B150" s="11" t="s">
        <v>248</v>
      </c>
      <c r="C150" s="29">
        <v>3</v>
      </c>
      <c r="D150" s="29" t="s">
        <v>246</v>
      </c>
      <c r="E150" s="29" t="s">
        <v>48</v>
      </c>
      <c r="F150" s="29">
        <v>1</v>
      </c>
      <c r="G150" s="29">
        <v>0.5</v>
      </c>
      <c r="H150" s="29">
        <v>2000</v>
      </c>
      <c r="I150" s="29"/>
      <c r="J150" s="14">
        <v>25682.026122093201</v>
      </c>
      <c r="K150" s="43">
        <f t="shared" si="2"/>
        <v>7.1338961450258891</v>
      </c>
      <c r="L150" s="182">
        <v>9.1588898796958701E-4</v>
      </c>
      <c r="M150" s="21"/>
      <c r="N150" s="12">
        <f>AVERAGE($L150:L150)</f>
        <v>9.1588898796958701E-4</v>
      </c>
    </row>
    <row r="151" spans="1:14" x14ac:dyDescent="0.25">
      <c r="A151" t="s">
        <v>247</v>
      </c>
      <c r="B151" s="11" t="s">
        <v>248</v>
      </c>
      <c r="C151" s="29">
        <v>3</v>
      </c>
      <c r="D151" s="29" t="s">
        <v>246</v>
      </c>
      <c r="E151" s="29" t="s">
        <v>48</v>
      </c>
      <c r="F151" s="29">
        <v>1</v>
      </c>
      <c r="G151" s="29">
        <v>0.5</v>
      </c>
      <c r="H151" s="29">
        <v>2000</v>
      </c>
      <c r="I151" s="29"/>
      <c r="J151" s="14">
        <v>25683.771982431401</v>
      </c>
      <c r="K151" s="43">
        <f t="shared" si="2"/>
        <v>7.1343811062309443</v>
      </c>
      <c r="L151" s="182">
        <v>3.5513532279528699E-4</v>
      </c>
      <c r="M151" s="21"/>
      <c r="N151" s="12">
        <f>AVERAGE($L151:L151)</f>
        <v>3.5513532279528699E-4</v>
      </c>
    </row>
    <row r="152" spans="1:14" x14ac:dyDescent="0.25">
      <c r="A152" t="s">
        <v>247</v>
      </c>
      <c r="B152" s="11" t="s">
        <v>248</v>
      </c>
      <c r="C152" s="29">
        <v>3</v>
      </c>
      <c r="D152" s="29" t="s">
        <v>246</v>
      </c>
      <c r="E152" s="29" t="s">
        <v>48</v>
      </c>
      <c r="F152" s="29">
        <v>1</v>
      </c>
      <c r="G152" s="29">
        <v>0.5</v>
      </c>
      <c r="H152" s="29">
        <v>2000</v>
      </c>
      <c r="I152" s="29"/>
      <c r="J152" s="14">
        <v>27074.601114034602</v>
      </c>
      <c r="K152" s="43">
        <f t="shared" si="2"/>
        <v>7.5207225316762782</v>
      </c>
      <c r="L152" s="182">
        <v>7.2418032017050398E-4</v>
      </c>
      <c r="M152" s="21"/>
      <c r="N152" s="12">
        <f>AVERAGE($L152:L152)</f>
        <v>7.2418032017050398E-4</v>
      </c>
    </row>
    <row r="153" spans="1:14" x14ac:dyDescent="0.25">
      <c r="A153" t="s">
        <v>247</v>
      </c>
      <c r="B153" s="11" t="s">
        <v>248</v>
      </c>
      <c r="C153" s="29">
        <v>3</v>
      </c>
      <c r="D153" s="29" t="s">
        <v>246</v>
      </c>
      <c r="E153" s="29" t="s">
        <v>48</v>
      </c>
      <c r="F153" s="29">
        <v>1</v>
      </c>
      <c r="G153" s="29">
        <v>0.5</v>
      </c>
      <c r="H153" s="29">
        <v>2000</v>
      </c>
      <c r="I153" s="29"/>
      <c r="J153" s="14">
        <v>25947.362968683199</v>
      </c>
      <c r="K153" s="43">
        <f t="shared" si="2"/>
        <v>7.2076008246342216</v>
      </c>
      <c r="L153" s="182">
        <v>2.0189754820541101E-4</v>
      </c>
      <c r="M153" s="21"/>
      <c r="N153" s="12">
        <f>AVERAGE($L153:L153)</f>
        <v>2.0189754820541101E-4</v>
      </c>
    </row>
    <row r="154" spans="1:14" ht="15.75" thickBot="1" x14ac:dyDescent="0.3">
      <c r="A154" t="s">
        <v>247</v>
      </c>
      <c r="B154" s="11" t="s">
        <v>248</v>
      </c>
      <c r="C154" s="29">
        <v>3</v>
      </c>
      <c r="D154" s="29" t="s">
        <v>246</v>
      </c>
      <c r="E154" s="29" t="s">
        <v>48</v>
      </c>
      <c r="F154" s="29">
        <v>1</v>
      </c>
      <c r="G154" s="29">
        <v>0.5</v>
      </c>
      <c r="H154" s="29">
        <v>2000</v>
      </c>
      <c r="I154" s="29"/>
      <c r="J154" s="14">
        <v>26716.5116236209</v>
      </c>
      <c r="K154" s="43">
        <f t="shared" si="2"/>
        <v>7.4212532287835833</v>
      </c>
      <c r="L154" s="182">
        <v>2.7184718790185399E-4</v>
      </c>
      <c r="M154" s="21"/>
      <c r="N154" s="12">
        <f>AVERAGE($L154:L154)</f>
        <v>2.7184718790185399E-4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24420.502994742346</v>
      </c>
      <c r="K155" s="44">
        <f>J155/3600</f>
        <v>6.7834730540950963</v>
      </c>
      <c r="L155" s="19">
        <f>AVERAGE(L105:L154)</f>
        <v>5.0099815032387217E-4</v>
      </c>
      <c r="M155" s="181">
        <f>_xlfn.STDEV.P(L105:L154)</f>
        <v>2.5320979745982648E-4</v>
      </c>
      <c r="N155" s="5"/>
    </row>
    <row r="156" spans="1:14" x14ac:dyDescent="0.25">
      <c r="A156" t="s">
        <v>272</v>
      </c>
      <c r="B156" s="11"/>
      <c r="C156" s="29">
        <v>3</v>
      </c>
      <c r="D156" s="11" t="s">
        <v>275</v>
      </c>
      <c r="E156" s="29" t="s">
        <v>48</v>
      </c>
      <c r="F156" s="11">
        <v>1</v>
      </c>
      <c r="G156" s="11">
        <v>0.5</v>
      </c>
      <c r="H156" s="29">
        <v>2000</v>
      </c>
      <c r="I156" s="29">
        <v>100</v>
      </c>
      <c r="J156" s="14">
        <v>17116.304326772599</v>
      </c>
      <c r="K156" s="43">
        <f>J156/3600</f>
        <v>4.7545289796590549</v>
      </c>
      <c r="L156" s="182">
        <v>3.2007413880254498E-4</v>
      </c>
      <c r="M156" s="27"/>
      <c r="N156" s="12">
        <f>AVERAGE($L156:L156)</f>
        <v>3.2007413880254498E-4</v>
      </c>
    </row>
    <row r="157" spans="1:14" x14ac:dyDescent="0.25">
      <c r="A157" t="s">
        <v>272</v>
      </c>
      <c r="B157" s="11"/>
      <c r="C157" s="29">
        <v>3</v>
      </c>
      <c r="D157" s="11" t="s">
        <v>275</v>
      </c>
      <c r="E157" s="29" t="s">
        <v>48</v>
      </c>
      <c r="F157" s="11">
        <v>1</v>
      </c>
      <c r="G157" s="11">
        <v>0.5</v>
      </c>
      <c r="H157" s="29">
        <v>2000</v>
      </c>
      <c r="I157" s="29">
        <v>100</v>
      </c>
      <c r="J157" s="14">
        <v>17249.320747375401</v>
      </c>
      <c r="K157" s="43">
        <f t="shared" ref="K157:K205" si="3">J157/3600</f>
        <v>4.7914779853820555</v>
      </c>
      <c r="L157" s="182">
        <v>2.40032287230365E-4</v>
      </c>
      <c r="M157" s="21"/>
      <c r="N157" s="12">
        <f>AVERAGE($L157:L157)</f>
        <v>2.40032287230365E-4</v>
      </c>
    </row>
    <row r="158" spans="1:14" x14ac:dyDescent="0.25">
      <c r="A158" t="s">
        <v>272</v>
      </c>
      <c r="B158" s="11"/>
      <c r="C158" s="29">
        <v>3</v>
      </c>
      <c r="D158" s="11" t="s">
        <v>275</v>
      </c>
      <c r="E158" s="29" t="s">
        <v>48</v>
      </c>
      <c r="F158" s="11">
        <v>1</v>
      </c>
      <c r="G158" s="11">
        <v>0.5</v>
      </c>
      <c r="H158" s="29">
        <v>2000</v>
      </c>
      <c r="I158" s="29">
        <v>100</v>
      </c>
      <c r="J158" s="14">
        <v>17446.873275279901</v>
      </c>
      <c r="K158" s="43">
        <f t="shared" si="3"/>
        <v>4.84635368757775</v>
      </c>
      <c r="L158" s="182">
        <v>4.0328556815100798E-4</v>
      </c>
      <c r="M158" s="21"/>
      <c r="N158" s="12">
        <f>AVERAGE($L158:L158)</f>
        <v>4.0328556815100798E-4</v>
      </c>
    </row>
    <row r="159" spans="1:14" x14ac:dyDescent="0.25">
      <c r="A159" t="s">
        <v>272</v>
      </c>
      <c r="B159" s="11"/>
      <c r="C159" s="29">
        <v>3</v>
      </c>
      <c r="D159" s="11" t="s">
        <v>275</v>
      </c>
      <c r="E159" s="29" t="s">
        <v>48</v>
      </c>
      <c r="F159" s="11">
        <v>1</v>
      </c>
      <c r="G159" s="11">
        <v>0.5</v>
      </c>
      <c r="H159" s="29">
        <v>2000</v>
      </c>
      <c r="I159" s="29">
        <v>100</v>
      </c>
      <c r="J159" s="14">
        <v>17543.779605865398</v>
      </c>
      <c r="K159" s="43">
        <f t="shared" si="3"/>
        <v>4.8732721127403886</v>
      </c>
      <c r="L159" s="182">
        <v>4.56832200443089E-4</v>
      </c>
      <c r="M159" s="21"/>
      <c r="N159" s="12">
        <f>AVERAGE($L159:L159)</f>
        <v>4.56832200443089E-4</v>
      </c>
    </row>
    <row r="160" spans="1:14" x14ac:dyDescent="0.25">
      <c r="A160" t="s">
        <v>272</v>
      </c>
      <c r="B160" s="11"/>
      <c r="C160" s="29">
        <v>3</v>
      </c>
      <c r="D160" s="11" t="s">
        <v>275</v>
      </c>
      <c r="E160" s="29" t="s">
        <v>48</v>
      </c>
      <c r="F160" s="11">
        <v>1</v>
      </c>
      <c r="G160" s="11">
        <v>0.5</v>
      </c>
      <c r="H160" s="29">
        <v>2000</v>
      </c>
      <c r="I160" s="29">
        <v>100</v>
      </c>
      <c r="J160" s="14">
        <v>25004.915204048099</v>
      </c>
      <c r="K160" s="43">
        <f t="shared" si="3"/>
        <v>6.9458097789022499</v>
      </c>
      <c r="L160" s="182">
        <v>3.1769408841845201E-4</v>
      </c>
      <c r="M160" s="21"/>
      <c r="N160" s="12">
        <f>AVERAGE($L160:L160)</f>
        <v>3.1769408841845201E-4</v>
      </c>
    </row>
    <row r="161" spans="1:14" x14ac:dyDescent="0.25">
      <c r="A161" t="s">
        <v>272</v>
      </c>
      <c r="B161" s="11"/>
      <c r="C161" s="29">
        <v>3</v>
      </c>
      <c r="D161" s="11" t="s">
        <v>275</v>
      </c>
      <c r="E161" s="29" t="s">
        <v>48</v>
      </c>
      <c r="F161" s="11">
        <v>1</v>
      </c>
      <c r="G161" s="11">
        <v>0.5</v>
      </c>
      <c r="H161" s="29">
        <v>2000</v>
      </c>
      <c r="I161" s="29">
        <v>100</v>
      </c>
      <c r="J161" s="14">
        <v>25192.395527839599</v>
      </c>
      <c r="K161" s="43">
        <f t="shared" si="3"/>
        <v>6.9978876466221109</v>
      </c>
      <c r="L161" s="182">
        <v>2.7879058648760599E-4</v>
      </c>
      <c r="M161" s="21"/>
      <c r="N161" s="12">
        <f>AVERAGE($L161:L161)</f>
        <v>2.7879058648760599E-4</v>
      </c>
    </row>
    <row r="162" spans="1:14" x14ac:dyDescent="0.25">
      <c r="A162" t="s">
        <v>272</v>
      </c>
      <c r="B162" s="11"/>
      <c r="C162" s="29">
        <v>3</v>
      </c>
      <c r="D162" s="11" t="s">
        <v>275</v>
      </c>
      <c r="E162" s="29" t="s">
        <v>48</v>
      </c>
      <c r="F162" s="11">
        <v>1</v>
      </c>
      <c r="G162" s="11">
        <v>0.5</v>
      </c>
      <c r="H162" s="29">
        <v>2000</v>
      </c>
      <c r="I162" s="29">
        <v>100</v>
      </c>
      <c r="J162" s="14">
        <v>25211.436612367601</v>
      </c>
      <c r="K162" s="43">
        <f t="shared" si="3"/>
        <v>7.0031768367687777</v>
      </c>
      <c r="L162" s="182">
        <v>2.5961584281699099E-4</v>
      </c>
      <c r="M162" s="21"/>
      <c r="N162" s="12">
        <f>AVERAGE($L162:L162)</f>
        <v>2.5961584281699099E-4</v>
      </c>
    </row>
    <row r="163" spans="1:14" x14ac:dyDescent="0.25">
      <c r="A163" t="s">
        <v>272</v>
      </c>
      <c r="B163" s="11"/>
      <c r="C163" s="29">
        <v>3</v>
      </c>
      <c r="D163" s="11" t="s">
        <v>275</v>
      </c>
      <c r="E163" s="29" t="s">
        <v>48</v>
      </c>
      <c r="F163" s="11">
        <v>1</v>
      </c>
      <c r="G163" s="11">
        <v>0.5</v>
      </c>
      <c r="H163" s="29">
        <v>2000</v>
      </c>
      <c r="I163" s="29">
        <v>100</v>
      </c>
      <c r="J163" s="14">
        <v>25281.709356784799</v>
      </c>
      <c r="K163" s="43">
        <f t="shared" si="3"/>
        <v>7.0226970435513332</v>
      </c>
      <c r="L163" s="182">
        <v>2.9258670840453101E-4</v>
      </c>
      <c r="M163" s="21"/>
      <c r="N163" s="12">
        <f>AVERAGE($L163:L163)</f>
        <v>2.9258670840453101E-4</v>
      </c>
    </row>
    <row r="164" spans="1:14" x14ac:dyDescent="0.25">
      <c r="A164" t="s">
        <v>272</v>
      </c>
      <c r="B164" s="11"/>
      <c r="C164" s="29">
        <v>3</v>
      </c>
      <c r="D164" s="11" t="s">
        <v>275</v>
      </c>
      <c r="E164" s="29" t="s">
        <v>48</v>
      </c>
      <c r="F164" s="11">
        <v>1</v>
      </c>
      <c r="G164" s="11">
        <v>0.5</v>
      </c>
      <c r="H164" s="29">
        <v>2000</v>
      </c>
      <c r="I164" s="29">
        <v>100</v>
      </c>
      <c r="J164" s="14">
        <v>25650.7213852405</v>
      </c>
      <c r="K164" s="43">
        <f t="shared" si="3"/>
        <v>7.1252003847890277</v>
      </c>
      <c r="L164" s="182">
        <v>2.0481066900643501E-4</v>
      </c>
      <c r="M164" s="21"/>
      <c r="N164" s="12">
        <f>AVERAGE($L164:L164)</f>
        <v>2.0481066900643501E-4</v>
      </c>
    </row>
    <row r="165" spans="1:14" x14ac:dyDescent="0.25">
      <c r="A165" t="s">
        <v>272</v>
      </c>
      <c r="B165" s="11"/>
      <c r="C165" s="29">
        <v>3</v>
      </c>
      <c r="D165" s="11" t="s">
        <v>275</v>
      </c>
      <c r="E165" s="29" t="s">
        <v>48</v>
      </c>
      <c r="F165" s="11">
        <v>1</v>
      </c>
      <c r="G165" s="11">
        <v>0.5</v>
      </c>
      <c r="H165" s="29">
        <v>2000</v>
      </c>
      <c r="I165" s="29">
        <v>100</v>
      </c>
      <c r="J165" s="14">
        <v>25497.223080635002</v>
      </c>
      <c r="K165" s="43">
        <f t="shared" si="3"/>
        <v>7.0825619668430564</v>
      </c>
      <c r="L165" s="182">
        <v>4.78967066686284E-4</v>
      </c>
      <c r="M165" s="21"/>
      <c r="N165" s="12">
        <f>AVERAGE($L165:L165)</f>
        <v>4.78967066686284E-4</v>
      </c>
    </row>
    <row r="166" spans="1:14" x14ac:dyDescent="0.25">
      <c r="A166" t="s">
        <v>272</v>
      </c>
      <c r="B166" s="11"/>
      <c r="C166" s="29">
        <v>3</v>
      </c>
      <c r="D166" s="11" t="s">
        <v>275</v>
      </c>
      <c r="E166" s="29" t="s">
        <v>48</v>
      </c>
      <c r="F166" s="11">
        <v>1</v>
      </c>
      <c r="G166" s="11">
        <v>0.5</v>
      </c>
      <c r="H166" s="29">
        <v>2000</v>
      </c>
      <c r="I166" s="29">
        <v>100</v>
      </c>
      <c r="J166" s="14">
        <v>25850.1949002742</v>
      </c>
      <c r="K166" s="43">
        <f t="shared" si="3"/>
        <v>7.1806096945206113</v>
      </c>
      <c r="L166" s="182">
        <v>2.17521965429351E-4</v>
      </c>
      <c r="M166" s="21"/>
      <c r="N166" s="12">
        <f>AVERAGE($L166:L166)</f>
        <v>2.17521965429351E-4</v>
      </c>
    </row>
    <row r="167" spans="1:14" x14ac:dyDescent="0.25">
      <c r="A167" t="s">
        <v>272</v>
      </c>
      <c r="B167" s="11"/>
      <c r="C167" s="29">
        <v>3</v>
      </c>
      <c r="D167" s="11" t="s">
        <v>275</v>
      </c>
      <c r="E167" s="29" t="s">
        <v>48</v>
      </c>
      <c r="F167" s="11">
        <v>1</v>
      </c>
      <c r="G167" s="11">
        <v>0.5</v>
      </c>
      <c r="H167" s="29">
        <v>2000</v>
      </c>
      <c r="I167" s="29">
        <v>100</v>
      </c>
      <c r="J167" s="14">
        <v>28373.982221126498</v>
      </c>
      <c r="K167" s="43">
        <f t="shared" si="3"/>
        <v>7.8816617280906938</v>
      </c>
      <c r="L167" s="182">
        <v>2.6688455020009501E-4</v>
      </c>
      <c r="M167" s="21"/>
      <c r="N167" s="12">
        <f>AVERAGE($L167:L167)</f>
        <v>2.6688455020009501E-4</v>
      </c>
    </row>
    <row r="168" spans="1:14" x14ac:dyDescent="0.25">
      <c r="A168" t="s">
        <v>272</v>
      </c>
      <c r="B168" s="11"/>
      <c r="C168" s="29">
        <v>3</v>
      </c>
      <c r="D168" s="11" t="s">
        <v>275</v>
      </c>
      <c r="E168" s="29" t="s">
        <v>48</v>
      </c>
      <c r="F168" s="11">
        <v>1</v>
      </c>
      <c r="G168" s="11">
        <v>0.5</v>
      </c>
      <c r="H168" s="29">
        <v>2000</v>
      </c>
      <c r="I168" s="29">
        <v>100</v>
      </c>
      <c r="J168" s="14">
        <v>28581.574125528299</v>
      </c>
      <c r="K168" s="43">
        <f t="shared" si="3"/>
        <v>7.9393261459800835</v>
      </c>
      <c r="L168" s="182">
        <v>4.54839025885313E-4</v>
      </c>
      <c r="M168" s="21"/>
      <c r="N168" s="12">
        <f>AVERAGE($L168:L168)</f>
        <v>4.54839025885313E-4</v>
      </c>
    </row>
    <row r="169" spans="1:14" x14ac:dyDescent="0.25">
      <c r="A169" t="s">
        <v>272</v>
      </c>
      <c r="B169" s="11"/>
      <c r="C169" s="29">
        <v>3</v>
      </c>
      <c r="D169" s="11" t="s">
        <v>275</v>
      </c>
      <c r="E169" s="29" t="s">
        <v>48</v>
      </c>
      <c r="F169" s="11">
        <v>1</v>
      </c>
      <c r="G169" s="11">
        <v>0.5</v>
      </c>
      <c r="H169" s="29">
        <v>2000</v>
      </c>
      <c r="I169" s="29">
        <v>100</v>
      </c>
      <c r="J169" s="14">
        <v>28699.177512407299</v>
      </c>
      <c r="K169" s="43">
        <f t="shared" si="3"/>
        <v>7.9719937534464718</v>
      </c>
      <c r="L169" s="182">
        <v>2.8970383634267002E-4</v>
      </c>
      <c r="M169" s="21"/>
      <c r="N169" s="12">
        <f>AVERAGE($L169:L169)</f>
        <v>2.8970383634267002E-4</v>
      </c>
    </row>
    <row r="170" spans="1:14" x14ac:dyDescent="0.25">
      <c r="A170" t="s">
        <v>272</v>
      </c>
      <c r="B170" s="11"/>
      <c r="C170" s="29">
        <v>3</v>
      </c>
      <c r="D170" s="11" t="s">
        <v>275</v>
      </c>
      <c r="E170" s="29" t="s">
        <v>48</v>
      </c>
      <c r="F170" s="11">
        <v>1</v>
      </c>
      <c r="G170" s="11">
        <v>0.5</v>
      </c>
      <c r="H170" s="29">
        <v>2000</v>
      </c>
      <c r="I170" s="29">
        <v>100</v>
      </c>
      <c r="J170" s="14">
        <v>28823.6990845203</v>
      </c>
      <c r="K170" s="43">
        <f t="shared" si="3"/>
        <v>8.0065830790334171</v>
      </c>
      <c r="L170" s="182">
        <v>2.7081408688081301E-4</v>
      </c>
      <c r="M170" s="21"/>
      <c r="N170" s="12">
        <f>AVERAGE($L170:L170)</f>
        <v>2.7081408688081301E-4</v>
      </c>
    </row>
    <row r="171" spans="1:14" x14ac:dyDescent="0.25">
      <c r="A171" t="s">
        <v>272</v>
      </c>
      <c r="B171" s="11"/>
      <c r="C171" s="29">
        <v>3</v>
      </c>
      <c r="D171" s="11" t="s">
        <v>275</v>
      </c>
      <c r="E171" s="29" t="s">
        <v>48</v>
      </c>
      <c r="F171" s="11">
        <v>1</v>
      </c>
      <c r="G171" s="11">
        <v>0.5</v>
      </c>
      <c r="H171" s="29">
        <v>2000</v>
      </c>
      <c r="I171" s="29">
        <v>100</v>
      </c>
      <c r="J171" s="14">
        <v>28840.9111144542</v>
      </c>
      <c r="K171" s="43">
        <f t="shared" si="3"/>
        <v>8.0113641984594999</v>
      </c>
      <c r="L171" s="182">
        <v>3.1063032751037201E-4</v>
      </c>
      <c r="M171" s="21"/>
      <c r="N171" s="12">
        <f>AVERAGE($L171:L171)</f>
        <v>3.1063032751037201E-4</v>
      </c>
    </row>
    <row r="172" spans="1:14" x14ac:dyDescent="0.25">
      <c r="A172" t="s">
        <v>272</v>
      </c>
      <c r="B172" s="11"/>
      <c r="C172" s="29">
        <v>3</v>
      </c>
      <c r="D172" s="11" t="s">
        <v>275</v>
      </c>
      <c r="E172" s="29" t="s">
        <v>48</v>
      </c>
      <c r="F172" s="11">
        <v>1</v>
      </c>
      <c r="G172" s="11">
        <v>0.5</v>
      </c>
      <c r="H172" s="29">
        <v>2000</v>
      </c>
      <c r="I172" s="29">
        <v>100</v>
      </c>
      <c r="J172" s="14">
        <v>29034.7767567634</v>
      </c>
      <c r="K172" s="43">
        <f t="shared" si="3"/>
        <v>8.0652157657676113</v>
      </c>
      <c r="L172" s="182">
        <v>2.1983543724811999E-4</v>
      </c>
      <c r="M172" s="21"/>
      <c r="N172" s="12">
        <f>AVERAGE($L172:L172)</f>
        <v>2.1983543724811999E-4</v>
      </c>
    </row>
    <row r="173" spans="1:14" x14ac:dyDescent="0.25">
      <c r="A173" t="s">
        <v>272</v>
      </c>
      <c r="B173" s="11"/>
      <c r="C173" s="29">
        <v>3</v>
      </c>
      <c r="D173" s="11" t="s">
        <v>275</v>
      </c>
      <c r="E173" s="29" t="s">
        <v>48</v>
      </c>
      <c r="F173" s="11">
        <v>1</v>
      </c>
      <c r="G173" s="11">
        <v>0.5</v>
      </c>
      <c r="H173" s="29">
        <v>2000</v>
      </c>
      <c r="I173" s="29">
        <v>100</v>
      </c>
      <c r="J173" s="14">
        <v>29050.648137569398</v>
      </c>
      <c r="K173" s="43">
        <f t="shared" si="3"/>
        <v>8.0696244826581669</v>
      </c>
      <c r="L173" s="182">
        <v>2.7071831116901301E-4</v>
      </c>
      <c r="M173" s="21"/>
      <c r="N173" s="12">
        <f>AVERAGE($L173:L173)</f>
        <v>2.7071831116901301E-4</v>
      </c>
    </row>
    <row r="174" spans="1:14" x14ac:dyDescent="0.25">
      <c r="A174" t="s">
        <v>272</v>
      </c>
      <c r="B174" s="11"/>
      <c r="C174" s="29">
        <v>3</v>
      </c>
      <c r="D174" s="11" t="s">
        <v>275</v>
      </c>
      <c r="E174" s="29" t="s">
        <v>48</v>
      </c>
      <c r="F174" s="11">
        <v>1</v>
      </c>
      <c r="G174" s="11">
        <v>0.5</v>
      </c>
      <c r="H174" s="29">
        <v>2000</v>
      </c>
      <c r="I174" s="29">
        <v>100</v>
      </c>
      <c r="J174" s="14">
        <v>30237.001970291101</v>
      </c>
      <c r="K174" s="43">
        <f t="shared" si="3"/>
        <v>8.3991672139697506</v>
      </c>
      <c r="L174" s="182">
        <v>1.7886472288692199E-4</v>
      </c>
      <c r="M174" s="21"/>
      <c r="N174" s="12">
        <f>AVERAGE($L174:L174)</f>
        <v>1.7886472288692199E-4</v>
      </c>
    </row>
    <row r="175" spans="1:14" x14ac:dyDescent="0.25">
      <c r="A175" t="s">
        <v>272</v>
      </c>
      <c r="B175" s="11"/>
      <c r="C175" s="29">
        <v>3</v>
      </c>
      <c r="D175" s="11" t="s">
        <v>275</v>
      </c>
      <c r="E175" s="29" t="s">
        <v>48</v>
      </c>
      <c r="F175" s="11">
        <v>1</v>
      </c>
      <c r="G175" s="11">
        <v>0.5</v>
      </c>
      <c r="H175" s="29">
        <v>2000</v>
      </c>
      <c r="I175" s="29">
        <v>100</v>
      </c>
      <c r="J175" s="14">
        <v>30757.8306245803</v>
      </c>
      <c r="K175" s="43">
        <f t="shared" si="3"/>
        <v>8.5438418401611944</v>
      </c>
      <c r="L175" s="182">
        <v>5.4090648698557802E-4</v>
      </c>
      <c r="M175" s="21"/>
      <c r="N175" s="12">
        <f>AVERAGE($L175:L175)</f>
        <v>5.4090648698557802E-4</v>
      </c>
    </row>
    <row r="176" spans="1:14" x14ac:dyDescent="0.25">
      <c r="A176" t="s">
        <v>272</v>
      </c>
      <c r="B176" s="11"/>
      <c r="C176" s="29">
        <v>3</v>
      </c>
      <c r="D176" s="11" t="s">
        <v>275</v>
      </c>
      <c r="E176" s="29" t="s">
        <v>48</v>
      </c>
      <c r="F176" s="11">
        <v>1</v>
      </c>
      <c r="G176" s="11">
        <v>0.5</v>
      </c>
      <c r="H176" s="29">
        <v>2000</v>
      </c>
      <c r="I176" s="29">
        <v>100</v>
      </c>
      <c r="J176" s="14">
        <v>26082.8155269622</v>
      </c>
      <c r="K176" s="43">
        <f t="shared" si="3"/>
        <v>7.2452265352672782</v>
      </c>
      <c r="L176" s="182">
        <v>2.8828134603977701E-4</v>
      </c>
      <c r="M176" s="21"/>
      <c r="N176" s="12">
        <f>AVERAGE($L176:L176)</f>
        <v>2.8828134603977701E-4</v>
      </c>
    </row>
    <row r="177" spans="1:14" x14ac:dyDescent="0.25">
      <c r="A177" t="s">
        <v>272</v>
      </c>
      <c r="B177" s="11"/>
      <c r="C177" s="29">
        <v>3</v>
      </c>
      <c r="D177" s="11" t="s">
        <v>275</v>
      </c>
      <c r="E177" s="29" t="s">
        <v>48</v>
      </c>
      <c r="F177" s="11">
        <v>1</v>
      </c>
      <c r="G177" s="11">
        <v>0.5</v>
      </c>
      <c r="H177" s="29">
        <v>2000</v>
      </c>
      <c r="I177" s="29">
        <v>100</v>
      </c>
      <c r="J177" s="14">
        <v>23547.1008861064</v>
      </c>
      <c r="K177" s="43">
        <f t="shared" si="3"/>
        <v>6.540861357251778</v>
      </c>
      <c r="L177" s="182">
        <v>3.3114340030516998E-4</v>
      </c>
      <c r="M177" s="21"/>
      <c r="N177" s="12">
        <f>AVERAGE($L177:L177)</f>
        <v>3.3114340030516998E-4</v>
      </c>
    </row>
    <row r="178" spans="1:14" x14ac:dyDescent="0.25">
      <c r="A178" t="s">
        <v>272</v>
      </c>
      <c r="B178" s="11"/>
      <c r="C178" s="29">
        <v>3</v>
      </c>
      <c r="D178" s="11" t="s">
        <v>275</v>
      </c>
      <c r="E178" s="29" t="s">
        <v>48</v>
      </c>
      <c r="F178" s="11">
        <v>1</v>
      </c>
      <c r="G178" s="11">
        <v>0.5</v>
      </c>
      <c r="H178" s="29">
        <v>2000</v>
      </c>
      <c r="I178" s="29">
        <v>100</v>
      </c>
      <c r="J178" s="14">
        <v>24026.884339332501</v>
      </c>
      <c r="K178" s="43">
        <f t="shared" si="3"/>
        <v>6.6741345387034725</v>
      </c>
      <c r="L178" s="182">
        <v>2.9439646229833399E-4</v>
      </c>
      <c r="M178" s="21"/>
      <c r="N178" s="12">
        <f>AVERAGE($L178:L178)</f>
        <v>2.9439646229833399E-4</v>
      </c>
    </row>
    <row r="179" spans="1:14" x14ac:dyDescent="0.25">
      <c r="A179" t="s">
        <v>272</v>
      </c>
      <c r="B179" s="11"/>
      <c r="C179" s="29">
        <v>3</v>
      </c>
      <c r="D179" s="11" t="s">
        <v>275</v>
      </c>
      <c r="E179" s="29" t="s">
        <v>48</v>
      </c>
      <c r="F179" s="11">
        <v>1</v>
      </c>
      <c r="G179" s="11">
        <v>0.5</v>
      </c>
      <c r="H179" s="29">
        <v>2000</v>
      </c>
      <c r="I179" s="29">
        <v>100</v>
      </c>
      <c r="J179" s="14">
        <v>24048.764062166199</v>
      </c>
      <c r="K179" s="43">
        <f t="shared" si="3"/>
        <v>6.6802122394906114</v>
      </c>
      <c r="L179" s="182">
        <v>2.0733124312334901E-4</v>
      </c>
      <c r="M179" s="21"/>
      <c r="N179" s="12">
        <f>AVERAGE($L179:L179)</f>
        <v>2.0733124312334901E-4</v>
      </c>
    </row>
    <row r="180" spans="1:14" x14ac:dyDescent="0.25">
      <c r="A180" t="s">
        <v>272</v>
      </c>
      <c r="B180" s="11"/>
      <c r="C180" s="29">
        <v>3</v>
      </c>
      <c r="D180" s="11" t="s">
        <v>275</v>
      </c>
      <c r="E180" s="29" t="s">
        <v>48</v>
      </c>
      <c r="F180" s="11">
        <v>1</v>
      </c>
      <c r="G180" s="11">
        <v>0.5</v>
      </c>
      <c r="H180" s="29">
        <v>2000</v>
      </c>
      <c r="I180" s="29">
        <v>100</v>
      </c>
      <c r="J180" s="14">
        <v>25530.150094270699</v>
      </c>
      <c r="K180" s="43">
        <f t="shared" si="3"/>
        <v>7.0917083595196386</v>
      </c>
      <c r="L180" s="182">
        <v>2.3399605279652899E-4</v>
      </c>
      <c r="M180" s="21"/>
      <c r="N180" s="12">
        <f>AVERAGE($L180:L180)</f>
        <v>2.3399605279652899E-4</v>
      </c>
    </row>
    <row r="181" spans="1:14" x14ac:dyDescent="0.25">
      <c r="A181" t="s">
        <v>272</v>
      </c>
      <c r="B181" s="11"/>
      <c r="C181" s="29">
        <v>3</v>
      </c>
      <c r="D181" s="11" t="s">
        <v>275</v>
      </c>
      <c r="E181" s="29" t="s">
        <v>48</v>
      </c>
      <c r="F181" s="11">
        <v>1</v>
      </c>
      <c r="G181" s="11">
        <v>0.5</v>
      </c>
      <c r="H181" s="29">
        <v>2000</v>
      </c>
      <c r="I181" s="29">
        <v>100</v>
      </c>
      <c r="J181" s="14">
        <v>25599.575551271399</v>
      </c>
      <c r="K181" s="43">
        <f t="shared" si="3"/>
        <v>7.1109932086864998</v>
      </c>
      <c r="L181" s="182">
        <v>5.0924174245968999E-4</v>
      </c>
      <c r="M181" s="21"/>
      <c r="N181" s="12">
        <f>AVERAGE($L181:L181)</f>
        <v>5.0924174245968999E-4</v>
      </c>
    </row>
    <row r="182" spans="1:14" x14ac:dyDescent="0.25">
      <c r="A182" t="s">
        <v>272</v>
      </c>
      <c r="B182" s="11"/>
      <c r="C182" s="29">
        <v>3</v>
      </c>
      <c r="D182" s="11" t="s">
        <v>275</v>
      </c>
      <c r="E182" s="29" t="s">
        <v>48</v>
      </c>
      <c r="F182" s="11">
        <v>1</v>
      </c>
      <c r="G182" s="11">
        <v>0.5</v>
      </c>
      <c r="H182" s="29">
        <v>2000</v>
      </c>
      <c r="I182" s="29">
        <v>100</v>
      </c>
      <c r="J182" s="14">
        <v>28623.911816358501</v>
      </c>
      <c r="K182" s="43">
        <f t="shared" si="3"/>
        <v>7.9510866156551394</v>
      </c>
      <c r="L182" s="182">
        <v>2.7902563604751898E-4</v>
      </c>
      <c r="M182" s="21"/>
      <c r="N182" s="12">
        <f>AVERAGE($L182:L182)</f>
        <v>2.7902563604751898E-4</v>
      </c>
    </row>
    <row r="183" spans="1:14" x14ac:dyDescent="0.25">
      <c r="A183" t="s">
        <v>272</v>
      </c>
      <c r="B183" s="11"/>
      <c r="C183" s="29">
        <v>3</v>
      </c>
      <c r="D183" s="11" t="s">
        <v>275</v>
      </c>
      <c r="E183" s="29" t="s">
        <v>48</v>
      </c>
      <c r="F183" s="11">
        <v>1</v>
      </c>
      <c r="G183" s="11">
        <v>0.5</v>
      </c>
      <c r="H183" s="29">
        <v>2000</v>
      </c>
      <c r="I183" s="29">
        <v>100</v>
      </c>
      <c r="J183" s="14">
        <v>25663.490425109801</v>
      </c>
      <c r="K183" s="43">
        <f t="shared" si="3"/>
        <v>7.1287473403082782</v>
      </c>
      <c r="L183" s="182">
        <v>2.6884823296332498E-4</v>
      </c>
      <c r="M183" s="21"/>
      <c r="N183" s="12">
        <f>AVERAGE($L183:L183)</f>
        <v>2.6884823296332498E-4</v>
      </c>
    </row>
    <row r="184" spans="1:14" x14ac:dyDescent="0.25">
      <c r="A184" t="s">
        <v>272</v>
      </c>
      <c r="B184" s="11"/>
      <c r="C184" s="29">
        <v>3</v>
      </c>
      <c r="D184" s="11" t="s">
        <v>275</v>
      </c>
      <c r="E184" s="29" t="s">
        <v>48</v>
      </c>
      <c r="F184" s="11">
        <v>1</v>
      </c>
      <c r="G184" s="11">
        <v>0.5</v>
      </c>
      <c r="H184" s="29">
        <v>2000</v>
      </c>
      <c r="I184" s="29">
        <v>100</v>
      </c>
      <c r="J184" s="14">
        <v>25602.567936420401</v>
      </c>
      <c r="K184" s="43">
        <f t="shared" si="3"/>
        <v>7.1118244267834445</v>
      </c>
      <c r="L184" s="182">
        <v>5.2487657590856397E-4</v>
      </c>
      <c r="M184" s="21"/>
      <c r="N184" s="12">
        <f>AVERAGE($L184:L184)</f>
        <v>5.2487657590856397E-4</v>
      </c>
    </row>
    <row r="185" spans="1:14" x14ac:dyDescent="0.25">
      <c r="A185" t="s">
        <v>272</v>
      </c>
      <c r="B185" s="11"/>
      <c r="C185" s="29">
        <v>3</v>
      </c>
      <c r="D185" s="11" t="s">
        <v>275</v>
      </c>
      <c r="E185" s="29" t="s">
        <v>48</v>
      </c>
      <c r="F185" s="11">
        <v>1</v>
      </c>
      <c r="G185" s="11">
        <v>0.5</v>
      </c>
      <c r="H185" s="29">
        <v>2000</v>
      </c>
      <c r="I185" s="29">
        <v>100</v>
      </c>
      <c r="J185" s="14">
        <v>25725.745208978598</v>
      </c>
      <c r="K185" s="43">
        <f t="shared" si="3"/>
        <v>7.1460403358273883</v>
      </c>
      <c r="L185" s="182">
        <v>4.7227996305607199E-4</v>
      </c>
      <c r="M185" s="21"/>
      <c r="N185" s="12">
        <f>AVERAGE($L185:L185)</f>
        <v>4.7227996305607199E-4</v>
      </c>
    </row>
    <row r="186" spans="1:14" x14ac:dyDescent="0.25">
      <c r="A186" t="s">
        <v>272</v>
      </c>
      <c r="B186" s="11"/>
      <c r="C186" s="29">
        <v>3</v>
      </c>
      <c r="D186" s="11" t="s">
        <v>275</v>
      </c>
      <c r="E186" s="29" t="s">
        <v>48</v>
      </c>
      <c r="F186" s="11">
        <v>1</v>
      </c>
      <c r="G186" s="11">
        <v>0.5</v>
      </c>
      <c r="H186" s="29">
        <v>2000</v>
      </c>
      <c r="I186" s="29">
        <v>100</v>
      </c>
      <c r="J186" s="14">
        <v>29025.5099508762</v>
      </c>
      <c r="K186" s="43">
        <f t="shared" si="3"/>
        <v>8.0626416530211671</v>
      </c>
      <c r="L186" s="182">
        <v>2.6371950024813901E-4</v>
      </c>
      <c r="M186" s="21"/>
      <c r="N186" s="12">
        <f>AVERAGE($L186:L186)</f>
        <v>2.6371950024813901E-4</v>
      </c>
    </row>
    <row r="187" spans="1:14" x14ac:dyDescent="0.25">
      <c r="A187" t="s">
        <v>272</v>
      </c>
      <c r="B187" s="11"/>
      <c r="C187" s="29">
        <v>3</v>
      </c>
      <c r="D187" s="11" t="s">
        <v>275</v>
      </c>
      <c r="E187" s="29" t="s">
        <v>48</v>
      </c>
      <c r="F187" s="11">
        <v>1</v>
      </c>
      <c r="G187" s="11">
        <v>0.5</v>
      </c>
      <c r="H187" s="29">
        <v>2000</v>
      </c>
      <c r="I187" s="29">
        <v>100</v>
      </c>
      <c r="J187" s="14">
        <v>29219.6697382926</v>
      </c>
      <c r="K187" s="43">
        <f t="shared" si="3"/>
        <v>8.1165749273034997</v>
      </c>
      <c r="L187" s="182">
        <v>2.9219231100053201E-4</v>
      </c>
      <c r="M187" s="21"/>
      <c r="N187" s="12">
        <f>AVERAGE($L187:L187)</f>
        <v>2.9219231100053201E-4</v>
      </c>
    </row>
    <row r="188" spans="1:14" x14ac:dyDescent="0.25">
      <c r="A188" t="s">
        <v>272</v>
      </c>
      <c r="B188" s="11"/>
      <c r="C188" s="29">
        <v>3</v>
      </c>
      <c r="D188" s="11" t="s">
        <v>275</v>
      </c>
      <c r="E188" s="29" t="s">
        <v>48</v>
      </c>
      <c r="F188" s="11">
        <v>1</v>
      </c>
      <c r="G188" s="11">
        <v>0.5</v>
      </c>
      <c r="H188" s="29">
        <v>2000</v>
      </c>
      <c r="I188" s="29">
        <v>100</v>
      </c>
      <c r="J188" s="14">
        <v>29582.139801502199</v>
      </c>
      <c r="K188" s="43">
        <f t="shared" si="3"/>
        <v>8.2172610559728323</v>
      </c>
      <c r="L188" s="182">
        <v>2.3409467616419401E-4</v>
      </c>
      <c r="M188" s="21"/>
      <c r="N188" s="12">
        <f>AVERAGE($L188:L188)</f>
        <v>2.3409467616419401E-4</v>
      </c>
    </row>
    <row r="189" spans="1:14" x14ac:dyDescent="0.25">
      <c r="A189" t="s">
        <v>272</v>
      </c>
      <c r="B189" s="11"/>
      <c r="C189" s="29">
        <v>3</v>
      </c>
      <c r="D189" s="11" t="s">
        <v>275</v>
      </c>
      <c r="E189" s="29" t="s">
        <v>48</v>
      </c>
      <c r="F189" s="11">
        <v>1</v>
      </c>
      <c r="G189" s="11">
        <v>0.5</v>
      </c>
      <c r="H189" s="29">
        <v>2000</v>
      </c>
      <c r="I189" s="29">
        <v>100</v>
      </c>
      <c r="J189" s="14">
        <v>30295.122489690701</v>
      </c>
      <c r="K189" s="43">
        <f t="shared" si="3"/>
        <v>8.4153118026918605</v>
      </c>
      <c r="L189" s="182">
        <v>3.5926697589596897E-4</v>
      </c>
      <c r="M189" s="21"/>
      <c r="N189" s="12">
        <f>AVERAGE($L189:L189)</f>
        <v>3.5926697589596897E-4</v>
      </c>
    </row>
    <row r="190" spans="1:14" x14ac:dyDescent="0.25">
      <c r="A190" t="s">
        <v>272</v>
      </c>
      <c r="B190" s="11"/>
      <c r="C190" s="29">
        <v>3</v>
      </c>
      <c r="D190" s="11" t="s">
        <v>275</v>
      </c>
      <c r="E190" s="29" t="s">
        <v>48</v>
      </c>
      <c r="F190" s="11">
        <v>1</v>
      </c>
      <c r="G190" s="11">
        <v>0.5</v>
      </c>
      <c r="H190" s="29">
        <v>2000</v>
      </c>
      <c r="I190" s="29">
        <v>100</v>
      </c>
      <c r="J190" s="14">
        <v>30299.214288949901</v>
      </c>
      <c r="K190" s="43">
        <f t="shared" si="3"/>
        <v>8.4164484135971946</v>
      </c>
      <c r="L190" s="182">
        <v>5.7262326566185501E-4</v>
      </c>
      <c r="M190" s="21"/>
      <c r="N190" s="12">
        <f>AVERAGE($L190:L190)</f>
        <v>5.7262326566185501E-4</v>
      </c>
    </row>
    <row r="191" spans="1:14" x14ac:dyDescent="0.25">
      <c r="A191" t="s">
        <v>272</v>
      </c>
      <c r="B191" s="11"/>
      <c r="C191" s="29">
        <v>3</v>
      </c>
      <c r="D191" s="11" t="s">
        <v>275</v>
      </c>
      <c r="E191" s="29" t="s">
        <v>48</v>
      </c>
      <c r="F191" s="11">
        <v>1</v>
      </c>
      <c r="G191" s="11">
        <v>0.5</v>
      </c>
      <c r="H191" s="29">
        <v>2000</v>
      </c>
      <c r="I191" s="29">
        <v>100</v>
      </c>
      <c r="J191" s="14">
        <v>30820.503565072999</v>
      </c>
      <c r="K191" s="43">
        <f t="shared" si="3"/>
        <v>8.5612509902980545</v>
      </c>
      <c r="L191" s="182">
        <v>1.8150810838055601E-4</v>
      </c>
      <c r="M191" s="21"/>
      <c r="N191" s="12">
        <f>AVERAGE($L191:L191)</f>
        <v>1.8150810838055601E-4</v>
      </c>
    </row>
    <row r="192" spans="1:14" x14ac:dyDescent="0.25">
      <c r="A192" t="s">
        <v>272</v>
      </c>
      <c r="B192" s="11"/>
      <c r="C192" s="29">
        <v>3</v>
      </c>
      <c r="D192" s="11" t="s">
        <v>275</v>
      </c>
      <c r="E192" s="29" t="s">
        <v>48</v>
      </c>
      <c r="F192" s="11">
        <v>1</v>
      </c>
      <c r="G192" s="11">
        <v>0.5</v>
      </c>
      <c r="H192" s="29">
        <v>2000</v>
      </c>
      <c r="I192" s="29">
        <v>100</v>
      </c>
      <c r="J192" s="14">
        <v>30919.400117874098</v>
      </c>
      <c r="K192" s="43">
        <f t="shared" si="3"/>
        <v>8.5887222549650275</v>
      </c>
      <c r="L192" s="182">
        <v>2.4054061189139099E-4</v>
      </c>
      <c r="M192" s="21"/>
      <c r="N192" s="12">
        <f>AVERAGE($L192:L192)</f>
        <v>2.4054061189139099E-4</v>
      </c>
    </row>
    <row r="193" spans="1:14" x14ac:dyDescent="0.25">
      <c r="A193" t="s">
        <v>272</v>
      </c>
      <c r="B193" s="11"/>
      <c r="C193" s="29">
        <v>3</v>
      </c>
      <c r="D193" s="11" t="s">
        <v>275</v>
      </c>
      <c r="E193" s="29" t="s">
        <v>48</v>
      </c>
      <c r="F193" s="11">
        <v>1</v>
      </c>
      <c r="G193" s="11">
        <v>0.5</v>
      </c>
      <c r="H193" s="29">
        <v>2000</v>
      </c>
      <c r="I193" s="29">
        <v>100</v>
      </c>
      <c r="J193" s="14">
        <v>30921.994700431798</v>
      </c>
      <c r="K193" s="43">
        <f t="shared" si="3"/>
        <v>8.5894429723421659</v>
      </c>
      <c r="L193" s="182">
        <v>2.9401159835945302E-4</v>
      </c>
      <c r="M193" s="21"/>
      <c r="N193" s="12">
        <f>AVERAGE($L193:L193)</f>
        <v>2.9401159835945302E-4</v>
      </c>
    </row>
    <row r="194" spans="1:14" x14ac:dyDescent="0.25">
      <c r="A194" t="s">
        <v>272</v>
      </c>
      <c r="B194" s="11"/>
      <c r="C194" s="29">
        <v>3</v>
      </c>
      <c r="D194" s="11" t="s">
        <v>275</v>
      </c>
      <c r="E194" s="29" t="s">
        <v>48</v>
      </c>
      <c r="F194" s="11">
        <v>1</v>
      </c>
      <c r="G194" s="11">
        <v>0.5</v>
      </c>
      <c r="H194" s="29">
        <v>2000</v>
      </c>
      <c r="I194" s="29">
        <v>100</v>
      </c>
      <c r="J194" s="14">
        <v>30977.617115974401</v>
      </c>
      <c r="K194" s="43">
        <f t="shared" si="3"/>
        <v>8.6048936433262231</v>
      </c>
      <c r="L194" s="182">
        <v>2.8616286109379199E-4</v>
      </c>
      <c r="M194" s="21"/>
      <c r="N194" s="12">
        <f>AVERAGE($L194:L194)</f>
        <v>2.8616286109379199E-4</v>
      </c>
    </row>
    <row r="195" spans="1:14" x14ac:dyDescent="0.25">
      <c r="A195" t="s">
        <v>272</v>
      </c>
      <c r="B195" s="11"/>
      <c r="C195" s="29">
        <v>3</v>
      </c>
      <c r="D195" s="11" t="s">
        <v>275</v>
      </c>
      <c r="E195" s="29" t="s">
        <v>48</v>
      </c>
      <c r="F195" s="11">
        <v>1</v>
      </c>
      <c r="G195" s="11">
        <v>0.5</v>
      </c>
      <c r="H195" s="29">
        <v>2000</v>
      </c>
      <c r="I195" s="29">
        <v>100</v>
      </c>
      <c r="J195" s="14">
        <v>31003.580048561002</v>
      </c>
      <c r="K195" s="43">
        <f t="shared" si="3"/>
        <v>8.6121055690447221</v>
      </c>
      <c r="L195" s="182">
        <v>2.7260481495964103E-4</v>
      </c>
      <c r="M195" s="21"/>
      <c r="N195" s="12">
        <f>AVERAGE($L195:L195)</f>
        <v>2.7260481495964103E-4</v>
      </c>
    </row>
    <row r="196" spans="1:14" x14ac:dyDescent="0.25">
      <c r="A196" t="s">
        <v>272</v>
      </c>
      <c r="B196" s="11"/>
      <c r="C196" s="29">
        <v>3</v>
      </c>
      <c r="D196" s="11" t="s">
        <v>275</v>
      </c>
      <c r="E196" s="29" t="s">
        <v>48</v>
      </c>
      <c r="F196" s="11">
        <v>1</v>
      </c>
      <c r="G196" s="11">
        <v>0.5</v>
      </c>
      <c r="H196" s="29">
        <v>2000</v>
      </c>
      <c r="I196" s="29">
        <v>100</v>
      </c>
      <c r="J196" s="14">
        <v>31716.721011877002</v>
      </c>
      <c r="K196" s="43">
        <f t="shared" si="3"/>
        <v>8.8102002810769449</v>
      </c>
      <c r="L196" s="182">
        <v>2.5380110289425199E-4</v>
      </c>
      <c r="M196" s="21"/>
      <c r="N196" s="12">
        <f>AVERAGE($L196:L196)</f>
        <v>2.5380110289425199E-4</v>
      </c>
    </row>
    <row r="197" spans="1:14" x14ac:dyDescent="0.25">
      <c r="A197" t="s">
        <v>272</v>
      </c>
      <c r="B197" s="11"/>
      <c r="C197" s="29">
        <v>3</v>
      </c>
      <c r="D197" s="11" t="s">
        <v>275</v>
      </c>
      <c r="E197" s="29" t="s">
        <v>48</v>
      </c>
      <c r="F197" s="11">
        <v>1</v>
      </c>
      <c r="G197" s="11">
        <v>0.5</v>
      </c>
      <c r="H197" s="29">
        <v>2000</v>
      </c>
      <c r="I197" s="29">
        <v>100</v>
      </c>
      <c r="J197" s="14">
        <v>32239.4675233364</v>
      </c>
      <c r="K197" s="43">
        <f t="shared" si="3"/>
        <v>8.9554076453712224</v>
      </c>
      <c r="L197" s="182">
        <v>6.1246903893916204E-4</v>
      </c>
      <c r="M197" s="21"/>
      <c r="N197" s="12">
        <f>AVERAGE($L197:L197)</f>
        <v>6.1246903893916204E-4</v>
      </c>
    </row>
    <row r="198" spans="1:14" x14ac:dyDescent="0.25">
      <c r="A198" t="s">
        <v>272</v>
      </c>
      <c r="B198" s="11"/>
      <c r="C198" s="29">
        <v>3</v>
      </c>
      <c r="D198" s="11" t="s">
        <v>275</v>
      </c>
      <c r="E198" s="29" t="s">
        <v>48</v>
      </c>
      <c r="F198" s="11">
        <v>1</v>
      </c>
      <c r="G198" s="11">
        <v>0.5</v>
      </c>
      <c r="H198" s="29">
        <v>2000</v>
      </c>
      <c r="I198" s="29">
        <v>100</v>
      </c>
      <c r="J198" s="14">
        <v>32370.830156564702</v>
      </c>
      <c r="K198" s="43">
        <f t="shared" si="3"/>
        <v>8.9918972657124172</v>
      </c>
      <c r="L198" s="182">
        <v>2.8733537079385103E-4</v>
      </c>
      <c r="M198" s="21"/>
      <c r="N198" s="12">
        <f>AVERAGE($L198:L198)</f>
        <v>2.8733537079385103E-4</v>
      </c>
    </row>
    <row r="199" spans="1:14" x14ac:dyDescent="0.25">
      <c r="A199" t="s">
        <v>272</v>
      </c>
      <c r="B199" s="11"/>
      <c r="C199" s="29">
        <v>3</v>
      </c>
      <c r="D199" s="11" t="s">
        <v>275</v>
      </c>
      <c r="E199" s="29" t="s">
        <v>48</v>
      </c>
      <c r="F199" s="11">
        <v>1</v>
      </c>
      <c r="G199" s="11">
        <v>0.5</v>
      </c>
      <c r="H199" s="29">
        <v>2000</v>
      </c>
      <c r="I199" s="29">
        <v>100</v>
      </c>
      <c r="J199" s="14">
        <v>32402.0815939903</v>
      </c>
      <c r="K199" s="43">
        <f t="shared" si="3"/>
        <v>9.0005782205528604</v>
      </c>
      <c r="L199" s="182">
        <v>2.5907708377056901E-4</v>
      </c>
      <c r="M199" s="21"/>
      <c r="N199" s="12">
        <f>AVERAGE($L199:L199)</f>
        <v>2.5907708377056901E-4</v>
      </c>
    </row>
    <row r="200" spans="1:14" x14ac:dyDescent="0.25">
      <c r="A200" t="s">
        <v>272</v>
      </c>
      <c r="B200" s="11"/>
      <c r="C200" s="29">
        <v>3</v>
      </c>
      <c r="D200" s="11" t="s">
        <v>275</v>
      </c>
      <c r="E200" s="29" t="s">
        <v>48</v>
      </c>
      <c r="F200" s="11">
        <v>1</v>
      </c>
      <c r="G200" s="11">
        <v>0.5</v>
      </c>
      <c r="H200" s="29">
        <v>2000</v>
      </c>
      <c r="I200" s="29">
        <v>100</v>
      </c>
      <c r="J200" s="14">
        <v>32336.475283861098</v>
      </c>
      <c r="K200" s="43">
        <f t="shared" si="3"/>
        <v>8.9823542455169711</v>
      </c>
      <c r="L200" s="182">
        <v>2.15734221421281E-4</v>
      </c>
      <c r="M200" s="21"/>
      <c r="N200" s="12">
        <f>AVERAGE($L200:L200)</f>
        <v>2.15734221421281E-4</v>
      </c>
    </row>
    <row r="201" spans="1:14" x14ac:dyDescent="0.25">
      <c r="A201" t="s">
        <v>272</v>
      </c>
      <c r="B201" s="11"/>
      <c r="C201" s="29">
        <v>3</v>
      </c>
      <c r="D201" s="11" t="s">
        <v>275</v>
      </c>
      <c r="E201" s="29" t="s">
        <v>48</v>
      </c>
      <c r="F201" s="11">
        <v>1</v>
      </c>
      <c r="G201" s="11">
        <v>0.5</v>
      </c>
      <c r="H201" s="29">
        <v>2000</v>
      </c>
      <c r="I201" s="29">
        <v>100</v>
      </c>
      <c r="J201" s="14">
        <v>32281.1527791023</v>
      </c>
      <c r="K201" s="43">
        <f t="shared" si="3"/>
        <v>8.9669868830839725</v>
      </c>
      <c r="L201" s="182">
        <v>2.1875516679404201E-4</v>
      </c>
      <c r="M201" s="21"/>
      <c r="N201" s="12">
        <f>AVERAGE($L201:L201)</f>
        <v>2.1875516679404201E-4</v>
      </c>
    </row>
    <row r="202" spans="1:14" x14ac:dyDescent="0.25">
      <c r="A202" t="s">
        <v>272</v>
      </c>
      <c r="B202" s="11"/>
      <c r="C202" s="29">
        <v>3</v>
      </c>
      <c r="D202" s="11" t="s">
        <v>275</v>
      </c>
      <c r="E202" s="29" t="s">
        <v>48</v>
      </c>
      <c r="F202" s="11">
        <v>1</v>
      </c>
      <c r="G202" s="11">
        <v>0.5</v>
      </c>
      <c r="H202" s="29">
        <v>2000</v>
      </c>
      <c r="I202" s="29">
        <v>100</v>
      </c>
      <c r="J202" s="14">
        <v>25749.731374740601</v>
      </c>
      <c r="K202" s="43">
        <f t="shared" si="3"/>
        <v>7.1527031596501667</v>
      </c>
      <c r="L202" s="182">
        <v>2.24279772815027E-4</v>
      </c>
      <c r="M202" s="21"/>
      <c r="N202" s="12">
        <f>AVERAGE($L202:L202)</f>
        <v>2.24279772815027E-4</v>
      </c>
    </row>
    <row r="203" spans="1:14" x14ac:dyDescent="0.25">
      <c r="A203" t="s">
        <v>272</v>
      </c>
      <c r="B203" s="11"/>
      <c r="C203" s="29">
        <v>3</v>
      </c>
      <c r="D203" s="11" t="s">
        <v>275</v>
      </c>
      <c r="E203" s="29" t="s">
        <v>48</v>
      </c>
      <c r="F203" s="11">
        <v>1</v>
      </c>
      <c r="G203" s="11">
        <v>0.5</v>
      </c>
      <c r="H203" s="29">
        <v>2000</v>
      </c>
      <c r="I203" s="29">
        <v>100</v>
      </c>
      <c r="J203" s="14">
        <v>27785.175006151101</v>
      </c>
      <c r="K203" s="43">
        <f t="shared" si="3"/>
        <v>7.718104168375306</v>
      </c>
      <c r="L203" s="182">
        <v>2.5573319197854099E-4</v>
      </c>
      <c r="M203" s="21"/>
      <c r="N203" s="12">
        <f>AVERAGE($L203:L203)</f>
        <v>2.5573319197854099E-4</v>
      </c>
    </row>
    <row r="204" spans="1:14" x14ac:dyDescent="0.25">
      <c r="A204" t="s">
        <v>272</v>
      </c>
      <c r="B204" s="11"/>
      <c r="C204" s="29">
        <v>3</v>
      </c>
      <c r="D204" s="11" t="s">
        <v>275</v>
      </c>
      <c r="E204" s="29" t="s">
        <v>48</v>
      </c>
      <c r="F204" s="11">
        <v>1</v>
      </c>
      <c r="G204" s="11">
        <v>0.5</v>
      </c>
      <c r="H204" s="29">
        <v>2000</v>
      </c>
      <c r="I204" s="29">
        <v>100</v>
      </c>
      <c r="J204" s="14">
        <v>30076.039922714201</v>
      </c>
      <c r="K204" s="43">
        <f t="shared" si="3"/>
        <v>8.3544555340872773</v>
      </c>
      <c r="L204" s="182">
        <v>5.0962344990163196E-4</v>
      </c>
      <c r="M204" s="21"/>
      <c r="N204" s="12">
        <f>AVERAGE($L204:L204)</f>
        <v>5.0962344990163196E-4</v>
      </c>
    </row>
    <row r="205" spans="1:14" ht="15.75" thickBot="1" x14ac:dyDescent="0.3">
      <c r="A205" t="s">
        <v>272</v>
      </c>
      <c r="B205" s="11"/>
      <c r="C205" s="29">
        <v>3</v>
      </c>
      <c r="D205" s="11" t="s">
        <v>275</v>
      </c>
      <c r="E205" s="29" t="s">
        <v>48</v>
      </c>
      <c r="F205" s="11">
        <v>1</v>
      </c>
      <c r="G205" s="11">
        <v>0.5</v>
      </c>
      <c r="H205" s="29">
        <v>2000</v>
      </c>
      <c r="I205" s="29">
        <v>100</v>
      </c>
      <c r="J205" s="14">
        <v>30403.977288484501</v>
      </c>
      <c r="K205" s="43">
        <f t="shared" si="3"/>
        <v>8.4455492468012494</v>
      </c>
      <c r="L205" s="182">
        <v>2.1277510689728099E-4</v>
      </c>
      <c r="M205" s="21"/>
      <c r="N205" s="12">
        <f>AVERAGE($L205:L205)</f>
        <v>2.1277510689728099E-4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27486.437703494983</v>
      </c>
      <c r="K206" s="44">
        <f>J206/3600</f>
        <v>7.6351215843041622</v>
      </c>
      <c r="L206" s="19">
        <f>AVERAGE(L156:L205)</f>
        <v>3.1458273583690084E-4</v>
      </c>
      <c r="M206" s="181">
        <f>_xlfn.STDEV.P(L156:L205)</f>
        <v>1.0966262329428924E-4</v>
      </c>
      <c r="N206" s="5"/>
    </row>
    <row r="207" spans="1:14" x14ac:dyDescent="0.25">
      <c r="B207" s="11"/>
      <c r="C207" s="11"/>
      <c r="D207" s="29"/>
      <c r="E207" s="29"/>
      <c r="F207" s="11"/>
      <c r="G207" s="11"/>
      <c r="H207" s="29">
        <v>2000</v>
      </c>
      <c r="I207" s="29"/>
      <c r="J207" s="14"/>
      <c r="K207" s="43">
        <f>J207/3600</f>
        <v>0</v>
      </c>
      <c r="L207" s="182"/>
      <c r="M207" s="27"/>
      <c r="N207" s="12" t="e">
        <f>AVERAGE($L207:L207)</f>
        <v>#DIV/0!</v>
      </c>
    </row>
    <row r="208" spans="1:14" x14ac:dyDescent="0.25">
      <c r="B208" s="11"/>
      <c r="C208" s="11"/>
      <c r="D208" s="29"/>
      <c r="E208" s="29"/>
      <c r="F208" s="11"/>
      <c r="G208" s="11"/>
      <c r="H208" s="29">
        <v>2000</v>
      </c>
      <c r="I208" s="29"/>
      <c r="J208" s="14"/>
      <c r="K208" s="43">
        <f t="shared" ref="K208:K256" si="4">J208/3600</f>
        <v>0</v>
      </c>
      <c r="L208" s="182"/>
      <c r="M208" s="21"/>
      <c r="N208" s="12" t="e">
        <f>AVERAGE($L208:L208)</f>
        <v>#DIV/0!</v>
      </c>
    </row>
    <row r="209" spans="2:14" x14ac:dyDescent="0.25">
      <c r="B209" s="11"/>
      <c r="C209" s="11"/>
      <c r="D209" s="29"/>
      <c r="E209" s="29"/>
      <c r="F209" s="11"/>
      <c r="G209" s="11"/>
      <c r="H209" s="29">
        <v>2000</v>
      </c>
      <c r="I209" s="29"/>
      <c r="J209" s="14"/>
      <c r="K209" s="43">
        <f t="shared" si="4"/>
        <v>0</v>
      </c>
      <c r="L209" s="182"/>
      <c r="M209" s="21"/>
      <c r="N209" s="12" t="e">
        <f>AVERAGE($L209:L209)</f>
        <v>#DIV/0!</v>
      </c>
    </row>
    <row r="210" spans="2:14" x14ac:dyDescent="0.25">
      <c r="B210" s="11"/>
      <c r="C210" s="11"/>
      <c r="D210" s="29"/>
      <c r="E210" s="29"/>
      <c r="F210" s="11"/>
      <c r="G210" s="11"/>
      <c r="H210" s="29">
        <v>2000</v>
      </c>
      <c r="I210" s="29"/>
      <c r="J210" s="14"/>
      <c r="K210" s="43">
        <f t="shared" si="4"/>
        <v>0</v>
      </c>
      <c r="L210" s="182"/>
      <c r="M210" s="21"/>
      <c r="N210" s="12" t="e">
        <f>AVERAGE($L210:L210)</f>
        <v>#DIV/0!</v>
      </c>
    </row>
    <row r="211" spans="2:14" x14ac:dyDescent="0.25">
      <c r="B211" s="11"/>
      <c r="C211" s="11"/>
      <c r="D211" s="29"/>
      <c r="E211" s="29"/>
      <c r="F211" s="11"/>
      <c r="G211" s="11"/>
      <c r="H211" s="29">
        <v>2000</v>
      </c>
      <c r="I211" s="29"/>
      <c r="J211" s="14"/>
      <c r="K211" s="43">
        <f t="shared" si="4"/>
        <v>0</v>
      </c>
      <c r="L211" s="182"/>
      <c r="M211" s="21"/>
      <c r="N211" s="12" t="e">
        <f>AVERAGE($L211:L211)</f>
        <v>#DIV/0!</v>
      </c>
    </row>
    <row r="212" spans="2:14" x14ac:dyDescent="0.25">
      <c r="B212" s="11"/>
      <c r="C212" s="11"/>
      <c r="D212" s="29"/>
      <c r="E212" s="29"/>
      <c r="F212" s="11"/>
      <c r="G212" s="11"/>
      <c r="H212" s="29">
        <v>2000</v>
      </c>
      <c r="I212" s="29"/>
      <c r="J212" s="14"/>
      <c r="K212" s="43">
        <f t="shared" si="4"/>
        <v>0</v>
      </c>
      <c r="L212" s="182"/>
      <c r="M212" s="21"/>
      <c r="N212" s="12" t="e">
        <f>AVERAGE($L212:L212)</f>
        <v>#DIV/0!</v>
      </c>
    </row>
    <row r="213" spans="2:14" x14ac:dyDescent="0.25">
      <c r="B213" s="11"/>
      <c r="C213" s="11"/>
      <c r="D213" s="29"/>
      <c r="E213" s="29"/>
      <c r="F213" s="11"/>
      <c r="G213" s="11"/>
      <c r="H213" s="29">
        <v>2000</v>
      </c>
      <c r="I213" s="29"/>
      <c r="J213" s="14"/>
      <c r="K213" s="43">
        <f t="shared" si="4"/>
        <v>0</v>
      </c>
      <c r="L213" s="182"/>
      <c r="M213" s="21"/>
      <c r="N213" s="12" t="e">
        <f>AVERAGE($L213:L213)</f>
        <v>#DIV/0!</v>
      </c>
    </row>
    <row r="214" spans="2:14" x14ac:dyDescent="0.25">
      <c r="B214" s="11"/>
      <c r="C214" s="11"/>
      <c r="D214" s="29"/>
      <c r="E214" s="29"/>
      <c r="F214" s="11"/>
      <c r="G214" s="11"/>
      <c r="H214" s="29">
        <v>2000</v>
      </c>
      <c r="I214" s="29"/>
      <c r="J214" s="14"/>
      <c r="K214" s="43">
        <f t="shared" si="4"/>
        <v>0</v>
      </c>
      <c r="L214" s="182"/>
      <c r="M214" s="21"/>
      <c r="N214" s="12" t="e">
        <f>AVERAGE($L214:L214)</f>
        <v>#DIV/0!</v>
      </c>
    </row>
    <row r="215" spans="2:14" x14ac:dyDescent="0.25">
      <c r="B215" s="11"/>
      <c r="C215" s="11"/>
      <c r="D215" s="29"/>
      <c r="E215" s="29"/>
      <c r="F215" s="11"/>
      <c r="G215" s="11"/>
      <c r="H215" s="29">
        <v>2000</v>
      </c>
      <c r="I215" s="29"/>
      <c r="J215" s="14"/>
      <c r="K215" s="43">
        <f t="shared" si="4"/>
        <v>0</v>
      </c>
      <c r="L215" s="182"/>
      <c r="M215" s="21"/>
      <c r="N215" s="12" t="e">
        <f>AVERAGE($L215:L215)</f>
        <v>#DIV/0!</v>
      </c>
    </row>
    <row r="216" spans="2:14" x14ac:dyDescent="0.25">
      <c r="B216" s="11"/>
      <c r="C216" s="11"/>
      <c r="D216" s="29"/>
      <c r="E216" s="29"/>
      <c r="F216" s="11"/>
      <c r="G216" s="11"/>
      <c r="H216" s="29">
        <v>2000</v>
      </c>
      <c r="I216" s="29"/>
      <c r="J216" s="14"/>
      <c r="K216" s="43">
        <f t="shared" si="4"/>
        <v>0</v>
      </c>
      <c r="L216" s="182"/>
      <c r="M216" s="21"/>
      <c r="N216" s="12" t="e">
        <f>AVERAGE($L216:L216)</f>
        <v>#DIV/0!</v>
      </c>
    </row>
    <row r="217" spans="2:14" x14ac:dyDescent="0.25">
      <c r="B217" s="11"/>
      <c r="C217" s="11"/>
      <c r="D217" s="29"/>
      <c r="E217" s="29"/>
      <c r="F217" s="11"/>
      <c r="G217" s="11"/>
      <c r="H217" s="29">
        <v>2000</v>
      </c>
      <c r="I217" s="29"/>
      <c r="J217" s="14"/>
      <c r="K217" s="43">
        <f t="shared" si="4"/>
        <v>0</v>
      </c>
      <c r="L217" s="182"/>
      <c r="M217" s="21"/>
      <c r="N217" s="12" t="e">
        <f>AVERAGE($L217:L217)</f>
        <v>#DIV/0!</v>
      </c>
    </row>
    <row r="218" spans="2:14" x14ac:dyDescent="0.25">
      <c r="B218" s="11"/>
      <c r="C218" s="11"/>
      <c r="D218" s="29"/>
      <c r="E218" s="29"/>
      <c r="F218" s="11"/>
      <c r="G218" s="11"/>
      <c r="H218" s="29">
        <v>2000</v>
      </c>
      <c r="I218" s="29"/>
      <c r="J218" s="14"/>
      <c r="K218" s="43">
        <f t="shared" si="4"/>
        <v>0</v>
      </c>
      <c r="L218" s="182"/>
      <c r="M218" s="21"/>
      <c r="N218" s="12" t="e">
        <f>AVERAGE($L218:L218)</f>
        <v>#DIV/0!</v>
      </c>
    </row>
    <row r="219" spans="2:14" x14ac:dyDescent="0.25">
      <c r="B219" s="11"/>
      <c r="C219" s="11"/>
      <c r="D219" s="29"/>
      <c r="E219" s="29"/>
      <c r="F219" s="11"/>
      <c r="G219" s="11"/>
      <c r="H219" s="29">
        <v>2000</v>
      </c>
      <c r="I219" s="29"/>
      <c r="J219" s="14"/>
      <c r="K219" s="43">
        <f t="shared" si="4"/>
        <v>0</v>
      </c>
      <c r="L219" s="182"/>
      <c r="M219" s="21"/>
      <c r="N219" s="12" t="e">
        <f>AVERAGE($L219:L219)</f>
        <v>#DIV/0!</v>
      </c>
    </row>
    <row r="220" spans="2:14" x14ac:dyDescent="0.25">
      <c r="B220" s="11"/>
      <c r="C220" s="11"/>
      <c r="D220" s="29"/>
      <c r="E220" s="29"/>
      <c r="F220" s="11"/>
      <c r="G220" s="11"/>
      <c r="H220" s="29">
        <v>2000</v>
      </c>
      <c r="I220" s="29"/>
      <c r="J220" s="14"/>
      <c r="K220" s="43">
        <f t="shared" si="4"/>
        <v>0</v>
      </c>
      <c r="L220" s="182"/>
      <c r="M220" s="21"/>
      <c r="N220" s="12" t="e">
        <f>AVERAGE($L220:L220)</f>
        <v>#DIV/0!</v>
      </c>
    </row>
    <row r="221" spans="2:14" x14ac:dyDescent="0.25">
      <c r="B221" s="11"/>
      <c r="C221" s="11"/>
      <c r="D221" s="29"/>
      <c r="E221" s="29"/>
      <c r="F221" s="11"/>
      <c r="G221" s="11"/>
      <c r="H221" s="29">
        <v>2000</v>
      </c>
      <c r="I221" s="29"/>
      <c r="J221" s="14"/>
      <c r="K221" s="43">
        <f t="shared" si="4"/>
        <v>0</v>
      </c>
      <c r="L221" s="182"/>
      <c r="M221" s="21"/>
      <c r="N221" s="12" t="e">
        <f>AVERAGE($L221:L221)</f>
        <v>#DIV/0!</v>
      </c>
    </row>
    <row r="222" spans="2:14" x14ac:dyDescent="0.25">
      <c r="B222" s="11"/>
      <c r="C222" s="11"/>
      <c r="D222" s="29"/>
      <c r="E222" s="29"/>
      <c r="F222" s="11"/>
      <c r="G222" s="11"/>
      <c r="H222" s="29">
        <v>2000</v>
      </c>
      <c r="I222" s="29"/>
      <c r="J222" s="14"/>
      <c r="K222" s="43">
        <f t="shared" si="4"/>
        <v>0</v>
      </c>
      <c r="L222" s="182"/>
      <c r="M222" s="21"/>
      <c r="N222" s="12" t="e">
        <f>AVERAGE($L222:L222)</f>
        <v>#DIV/0!</v>
      </c>
    </row>
    <row r="223" spans="2:14" x14ac:dyDescent="0.25">
      <c r="B223" s="11"/>
      <c r="C223" s="11"/>
      <c r="D223" s="29"/>
      <c r="E223" s="29"/>
      <c r="F223" s="11"/>
      <c r="G223" s="11"/>
      <c r="H223" s="29">
        <v>2000</v>
      </c>
      <c r="I223" s="29"/>
      <c r="J223" s="14"/>
      <c r="K223" s="43">
        <f t="shared" si="4"/>
        <v>0</v>
      </c>
      <c r="L223" s="182"/>
      <c r="M223" s="21"/>
      <c r="N223" s="12" t="e">
        <f>AVERAGE($L223:L223)</f>
        <v>#DIV/0!</v>
      </c>
    </row>
    <row r="224" spans="2:14" x14ac:dyDescent="0.25">
      <c r="B224" s="11"/>
      <c r="C224" s="11"/>
      <c r="D224" s="29"/>
      <c r="E224" s="29"/>
      <c r="F224" s="11"/>
      <c r="G224" s="11"/>
      <c r="H224" s="29">
        <v>2000</v>
      </c>
      <c r="I224" s="29"/>
      <c r="J224" s="14"/>
      <c r="K224" s="43">
        <f t="shared" si="4"/>
        <v>0</v>
      </c>
      <c r="L224" s="182"/>
      <c r="M224" s="21"/>
      <c r="N224" s="12" t="e">
        <f>AVERAGE($L224:L224)</f>
        <v>#DIV/0!</v>
      </c>
    </row>
    <row r="225" spans="2:14" x14ac:dyDescent="0.25">
      <c r="B225" s="11"/>
      <c r="C225" s="11"/>
      <c r="D225" s="29"/>
      <c r="E225" s="29"/>
      <c r="F225" s="11"/>
      <c r="G225" s="11"/>
      <c r="H225" s="29">
        <v>2000</v>
      </c>
      <c r="I225" s="29"/>
      <c r="J225" s="14"/>
      <c r="K225" s="43">
        <f t="shared" si="4"/>
        <v>0</v>
      </c>
      <c r="L225" s="182"/>
      <c r="M225" s="21"/>
      <c r="N225" s="12" t="e">
        <f>AVERAGE($L225:L225)</f>
        <v>#DIV/0!</v>
      </c>
    </row>
    <row r="226" spans="2:14" x14ac:dyDescent="0.25">
      <c r="B226" s="11"/>
      <c r="C226" s="11"/>
      <c r="D226" s="29"/>
      <c r="E226" s="29"/>
      <c r="F226" s="11"/>
      <c r="G226" s="11"/>
      <c r="H226" s="29">
        <v>2000</v>
      </c>
      <c r="I226" s="29"/>
      <c r="J226" s="14"/>
      <c r="K226" s="43">
        <f t="shared" si="4"/>
        <v>0</v>
      </c>
      <c r="L226" s="182"/>
      <c r="M226" s="21"/>
      <c r="N226" s="12" t="e">
        <f>AVERAGE($L226:L226)</f>
        <v>#DIV/0!</v>
      </c>
    </row>
    <row r="227" spans="2:14" x14ac:dyDescent="0.25">
      <c r="B227" s="11"/>
      <c r="C227" s="11"/>
      <c r="D227" s="29"/>
      <c r="E227" s="29"/>
      <c r="F227" s="11"/>
      <c r="G227" s="11"/>
      <c r="H227" s="29">
        <v>2000</v>
      </c>
      <c r="I227" s="29"/>
      <c r="J227" s="14"/>
      <c r="K227" s="43">
        <f t="shared" si="4"/>
        <v>0</v>
      </c>
      <c r="L227" s="182"/>
      <c r="M227" s="21"/>
      <c r="N227" s="12" t="e">
        <f>AVERAGE($L227:L227)</f>
        <v>#DIV/0!</v>
      </c>
    </row>
    <row r="228" spans="2:14" x14ac:dyDescent="0.25">
      <c r="B228" s="11"/>
      <c r="C228" s="11"/>
      <c r="D228" s="29"/>
      <c r="E228" s="29"/>
      <c r="F228" s="11"/>
      <c r="G228" s="11"/>
      <c r="H228" s="29">
        <v>2000</v>
      </c>
      <c r="I228" s="29"/>
      <c r="J228" s="14"/>
      <c r="K228" s="43">
        <f t="shared" si="4"/>
        <v>0</v>
      </c>
      <c r="L228" s="182"/>
      <c r="M228" s="21"/>
      <c r="N228" s="12" t="e">
        <f>AVERAGE($L228:L228)</f>
        <v>#DIV/0!</v>
      </c>
    </row>
    <row r="229" spans="2:14" x14ac:dyDescent="0.25">
      <c r="B229" s="11"/>
      <c r="C229" s="11"/>
      <c r="D229" s="29"/>
      <c r="E229" s="29"/>
      <c r="F229" s="11"/>
      <c r="G229" s="11"/>
      <c r="H229" s="29">
        <v>2000</v>
      </c>
      <c r="I229" s="29"/>
      <c r="J229" s="14"/>
      <c r="K229" s="43">
        <f t="shared" si="4"/>
        <v>0</v>
      </c>
      <c r="L229" s="182"/>
      <c r="M229" s="21"/>
      <c r="N229" s="12" t="e">
        <f>AVERAGE($L229:L229)</f>
        <v>#DIV/0!</v>
      </c>
    </row>
    <row r="230" spans="2:14" x14ac:dyDescent="0.25">
      <c r="B230" s="11"/>
      <c r="C230" s="11"/>
      <c r="D230" s="29"/>
      <c r="E230" s="29"/>
      <c r="F230" s="11"/>
      <c r="G230" s="11"/>
      <c r="H230" s="29">
        <v>2000</v>
      </c>
      <c r="I230" s="29"/>
      <c r="J230" s="14"/>
      <c r="K230" s="43">
        <f t="shared" si="4"/>
        <v>0</v>
      </c>
      <c r="L230" s="182"/>
      <c r="M230" s="21"/>
      <c r="N230" s="12" t="e">
        <f>AVERAGE($L230:L230)</f>
        <v>#DIV/0!</v>
      </c>
    </row>
    <row r="231" spans="2:14" x14ac:dyDescent="0.25">
      <c r="B231" s="11"/>
      <c r="C231" s="11"/>
      <c r="D231" s="29"/>
      <c r="E231" s="29"/>
      <c r="F231" s="11"/>
      <c r="G231" s="11"/>
      <c r="H231" s="29">
        <v>2000</v>
      </c>
      <c r="I231" s="29"/>
      <c r="J231" s="14"/>
      <c r="K231" s="43">
        <f t="shared" si="4"/>
        <v>0</v>
      </c>
      <c r="L231" s="182"/>
      <c r="M231" s="21"/>
      <c r="N231" s="12" t="e">
        <f>AVERAGE($L231:L231)</f>
        <v>#DIV/0!</v>
      </c>
    </row>
    <row r="232" spans="2:14" x14ac:dyDescent="0.25">
      <c r="B232" s="11"/>
      <c r="C232" s="11"/>
      <c r="D232" s="29"/>
      <c r="E232" s="29"/>
      <c r="F232" s="11"/>
      <c r="G232" s="11"/>
      <c r="H232" s="29">
        <v>2000</v>
      </c>
      <c r="I232" s="29"/>
      <c r="J232" s="14"/>
      <c r="K232" s="43">
        <f t="shared" si="4"/>
        <v>0</v>
      </c>
      <c r="L232" s="182"/>
      <c r="M232" s="21"/>
      <c r="N232" s="12" t="e">
        <f>AVERAGE($L232:L232)</f>
        <v>#DIV/0!</v>
      </c>
    </row>
    <row r="233" spans="2:14" x14ac:dyDescent="0.25">
      <c r="B233" s="11"/>
      <c r="C233" s="11"/>
      <c r="D233" s="29"/>
      <c r="E233" s="29"/>
      <c r="F233" s="11"/>
      <c r="G233" s="11"/>
      <c r="H233" s="29">
        <v>2000</v>
      </c>
      <c r="I233" s="29"/>
      <c r="J233" s="14"/>
      <c r="K233" s="43">
        <f t="shared" si="4"/>
        <v>0</v>
      </c>
      <c r="L233" s="182"/>
      <c r="M233" s="21"/>
      <c r="N233" s="12" t="e">
        <f>AVERAGE($L233:L233)</f>
        <v>#DIV/0!</v>
      </c>
    </row>
    <row r="234" spans="2:14" x14ac:dyDescent="0.25">
      <c r="B234" s="11"/>
      <c r="C234" s="11"/>
      <c r="D234" s="29"/>
      <c r="E234" s="29"/>
      <c r="F234" s="11"/>
      <c r="G234" s="11"/>
      <c r="H234" s="29">
        <v>2000</v>
      </c>
      <c r="I234" s="29"/>
      <c r="J234" s="14"/>
      <c r="K234" s="43">
        <f t="shared" si="4"/>
        <v>0</v>
      </c>
      <c r="L234" s="182"/>
      <c r="M234" s="21"/>
      <c r="N234" s="12" t="e">
        <f>AVERAGE($L234:L234)</f>
        <v>#DIV/0!</v>
      </c>
    </row>
    <row r="235" spans="2:14" x14ac:dyDescent="0.25">
      <c r="B235" s="11"/>
      <c r="C235" s="11"/>
      <c r="D235" s="29"/>
      <c r="E235" s="29"/>
      <c r="F235" s="11"/>
      <c r="G235" s="11"/>
      <c r="H235" s="29">
        <v>2000</v>
      </c>
      <c r="I235" s="29"/>
      <c r="J235" s="14"/>
      <c r="K235" s="43">
        <f t="shared" si="4"/>
        <v>0</v>
      </c>
      <c r="L235" s="182"/>
      <c r="M235" s="21"/>
      <c r="N235" s="12" t="e">
        <f>AVERAGE($L235:L235)</f>
        <v>#DIV/0!</v>
      </c>
    </row>
    <row r="236" spans="2:14" x14ac:dyDescent="0.25">
      <c r="B236" s="11"/>
      <c r="C236" s="11"/>
      <c r="D236" s="29"/>
      <c r="E236" s="29"/>
      <c r="F236" s="11"/>
      <c r="G236" s="11"/>
      <c r="H236" s="29">
        <v>2000</v>
      </c>
      <c r="I236" s="29"/>
      <c r="J236" s="14"/>
      <c r="K236" s="43">
        <f t="shared" si="4"/>
        <v>0</v>
      </c>
      <c r="L236" s="182"/>
      <c r="M236" s="21"/>
      <c r="N236" s="12" t="e">
        <f>AVERAGE($L236:L236)</f>
        <v>#DIV/0!</v>
      </c>
    </row>
    <row r="237" spans="2:14" x14ac:dyDescent="0.25">
      <c r="B237" s="11"/>
      <c r="C237" s="11"/>
      <c r="D237" s="29"/>
      <c r="E237" s="29"/>
      <c r="F237" s="11"/>
      <c r="G237" s="11"/>
      <c r="H237" s="29">
        <v>2000</v>
      </c>
      <c r="I237" s="29"/>
      <c r="J237" s="14"/>
      <c r="K237" s="43">
        <f t="shared" si="4"/>
        <v>0</v>
      </c>
      <c r="L237" s="182"/>
      <c r="M237" s="21"/>
      <c r="N237" s="12" t="e">
        <f>AVERAGE($L237:L237)</f>
        <v>#DIV/0!</v>
      </c>
    </row>
    <row r="238" spans="2:14" x14ac:dyDescent="0.25">
      <c r="B238" s="11"/>
      <c r="C238" s="11"/>
      <c r="D238" s="29"/>
      <c r="E238" s="29"/>
      <c r="F238" s="11"/>
      <c r="G238" s="11"/>
      <c r="H238" s="29">
        <v>2000</v>
      </c>
      <c r="I238" s="29"/>
      <c r="J238" s="14"/>
      <c r="K238" s="43">
        <f t="shared" si="4"/>
        <v>0</v>
      </c>
      <c r="L238" s="182"/>
      <c r="M238" s="21"/>
      <c r="N238" s="12" t="e">
        <f>AVERAGE($L238:L238)</f>
        <v>#DIV/0!</v>
      </c>
    </row>
    <row r="239" spans="2:14" x14ac:dyDescent="0.25">
      <c r="B239" s="11"/>
      <c r="C239" s="11"/>
      <c r="D239" s="29"/>
      <c r="E239" s="29"/>
      <c r="F239" s="11"/>
      <c r="G239" s="11"/>
      <c r="H239" s="29">
        <v>2000</v>
      </c>
      <c r="I239" s="29"/>
      <c r="J239" s="14"/>
      <c r="K239" s="43">
        <f t="shared" si="4"/>
        <v>0</v>
      </c>
      <c r="L239" s="182"/>
      <c r="M239" s="21"/>
      <c r="N239" s="12" t="e">
        <f>AVERAGE($L239:L239)</f>
        <v>#DIV/0!</v>
      </c>
    </row>
    <row r="240" spans="2:14" x14ac:dyDescent="0.25">
      <c r="B240" s="11"/>
      <c r="C240" s="11"/>
      <c r="D240" s="29"/>
      <c r="E240" s="29"/>
      <c r="F240" s="11"/>
      <c r="G240" s="11"/>
      <c r="H240" s="29">
        <v>2000</v>
      </c>
      <c r="I240" s="29"/>
      <c r="J240" s="14"/>
      <c r="K240" s="43">
        <f t="shared" si="4"/>
        <v>0</v>
      </c>
      <c r="L240" s="182"/>
      <c r="M240" s="21"/>
      <c r="N240" s="12" t="e">
        <f>AVERAGE($L240:L240)</f>
        <v>#DIV/0!</v>
      </c>
    </row>
    <row r="241" spans="2:14" x14ac:dyDescent="0.25">
      <c r="B241" s="11"/>
      <c r="C241" s="11"/>
      <c r="D241" s="29"/>
      <c r="E241" s="29"/>
      <c r="F241" s="11"/>
      <c r="G241" s="11"/>
      <c r="H241" s="29">
        <v>2000</v>
      </c>
      <c r="I241" s="29"/>
      <c r="J241" s="14"/>
      <c r="K241" s="43">
        <f t="shared" si="4"/>
        <v>0</v>
      </c>
      <c r="L241" s="182"/>
      <c r="M241" s="21"/>
      <c r="N241" s="12" t="e">
        <f>AVERAGE($L241:L241)</f>
        <v>#DIV/0!</v>
      </c>
    </row>
    <row r="242" spans="2:14" x14ac:dyDescent="0.25">
      <c r="B242" s="11"/>
      <c r="C242" s="11"/>
      <c r="D242" s="29"/>
      <c r="E242" s="29"/>
      <c r="F242" s="11"/>
      <c r="G242" s="11"/>
      <c r="H242" s="29">
        <v>2000</v>
      </c>
      <c r="I242" s="29"/>
      <c r="J242" s="14"/>
      <c r="K242" s="43">
        <f t="shared" si="4"/>
        <v>0</v>
      </c>
      <c r="L242" s="182"/>
      <c r="M242" s="21"/>
      <c r="N242" s="12" t="e">
        <f>AVERAGE($L242:L242)</f>
        <v>#DIV/0!</v>
      </c>
    </row>
    <row r="243" spans="2:14" x14ac:dyDescent="0.25">
      <c r="B243" s="11"/>
      <c r="C243" s="11"/>
      <c r="D243" s="29"/>
      <c r="E243" s="29"/>
      <c r="F243" s="11"/>
      <c r="G243" s="11"/>
      <c r="H243" s="29">
        <v>2000</v>
      </c>
      <c r="I243" s="29"/>
      <c r="J243" s="14"/>
      <c r="K243" s="43">
        <f t="shared" si="4"/>
        <v>0</v>
      </c>
      <c r="L243" s="182"/>
      <c r="M243" s="21"/>
      <c r="N243" s="12" t="e">
        <f>AVERAGE($L243:L243)</f>
        <v>#DIV/0!</v>
      </c>
    </row>
    <row r="244" spans="2:14" x14ac:dyDescent="0.25">
      <c r="B244" s="11"/>
      <c r="C244" s="11"/>
      <c r="D244" s="29"/>
      <c r="E244" s="29"/>
      <c r="F244" s="11"/>
      <c r="G244" s="11"/>
      <c r="H244" s="29">
        <v>2000</v>
      </c>
      <c r="I244" s="29"/>
      <c r="J244" s="14"/>
      <c r="K244" s="43">
        <f t="shared" si="4"/>
        <v>0</v>
      </c>
      <c r="L244" s="182"/>
      <c r="M244" s="21"/>
      <c r="N244" s="12" t="e">
        <f>AVERAGE($L244:L244)</f>
        <v>#DIV/0!</v>
      </c>
    </row>
    <row r="245" spans="2:14" x14ac:dyDescent="0.25">
      <c r="B245" s="11"/>
      <c r="C245" s="11"/>
      <c r="D245" s="29"/>
      <c r="E245" s="29"/>
      <c r="F245" s="11"/>
      <c r="G245" s="11"/>
      <c r="H245" s="29">
        <v>2000</v>
      </c>
      <c r="I245" s="29"/>
      <c r="J245" s="14"/>
      <c r="K245" s="43">
        <f t="shared" si="4"/>
        <v>0</v>
      </c>
      <c r="L245" s="182"/>
      <c r="M245" s="21"/>
      <c r="N245" s="12" t="e">
        <f>AVERAGE($L245:L245)</f>
        <v>#DIV/0!</v>
      </c>
    </row>
    <row r="246" spans="2:14" x14ac:dyDescent="0.25">
      <c r="B246" s="11"/>
      <c r="C246" s="11"/>
      <c r="D246" s="29"/>
      <c r="E246" s="29"/>
      <c r="F246" s="11"/>
      <c r="G246" s="11"/>
      <c r="H246" s="29">
        <v>2000</v>
      </c>
      <c r="I246" s="29"/>
      <c r="J246" s="14"/>
      <c r="K246" s="43">
        <f t="shared" si="4"/>
        <v>0</v>
      </c>
      <c r="L246" s="182"/>
      <c r="M246" s="21"/>
      <c r="N246" s="12" t="e">
        <f>AVERAGE($L246:L246)</f>
        <v>#DIV/0!</v>
      </c>
    </row>
    <row r="247" spans="2:14" x14ac:dyDescent="0.25">
      <c r="B247" s="11"/>
      <c r="C247" s="11"/>
      <c r="D247" s="29"/>
      <c r="E247" s="29"/>
      <c r="F247" s="11"/>
      <c r="G247" s="11"/>
      <c r="H247" s="29">
        <v>2000</v>
      </c>
      <c r="I247" s="29"/>
      <c r="J247" s="14"/>
      <c r="K247" s="43">
        <f t="shared" si="4"/>
        <v>0</v>
      </c>
      <c r="L247" s="182"/>
      <c r="M247" s="21"/>
      <c r="N247" s="12" t="e">
        <f>AVERAGE($L247:L247)</f>
        <v>#DIV/0!</v>
      </c>
    </row>
    <row r="248" spans="2:14" x14ac:dyDescent="0.25">
      <c r="B248" s="11"/>
      <c r="C248" s="11"/>
      <c r="D248" s="29"/>
      <c r="E248" s="29"/>
      <c r="F248" s="11"/>
      <c r="G248" s="11"/>
      <c r="H248" s="29">
        <v>2000</v>
      </c>
      <c r="I248" s="29"/>
      <c r="J248" s="14"/>
      <c r="K248" s="43">
        <f t="shared" si="4"/>
        <v>0</v>
      </c>
      <c r="L248" s="182"/>
      <c r="M248" s="21"/>
      <c r="N248" s="12" t="e">
        <f>AVERAGE($L248:L248)</f>
        <v>#DIV/0!</v>
      </c>
    </row>
    <row r="249" spans="2:14" x14ac:dyDescent="0.25">
      <c r="B249" s="11"/>
      <c r="C249" s="11"/>
      <c r="D249" s="29"/>
      <c r="E249" s="29"/>
      <c r="F249" s="11"/>
      <c r="G249" s="11"/>
      <c r="H249" s="29">
        <v>2000</v>
      </c>
      <c r="I249" s="29"/>
      <c r="J249" s="14"/>
      <c r="K249" s="43">
        <f t="shared" si="4"/>
        <v>0</v>
      </c>
      <c r="L249" s="182"/>
      <c r="M249" s="21"/>
      <c r="N249" s="12" t="e">
        <f>AVERAGE($L249:L249)</f>
        <v>#DIV/0!</v>
      </c>
    </row>
    <row r="250" spans="2:14" x14ac:dyDescent="0.25">
      <c r="B250" s="11"/>
      <c r="C250" s="11"/>
      <c r="D250" s="29"/>
      <c r="E250" s="29"/>
      <c r="F250" s="11"/>
      <c r="G250" s="11"/>
      <c r="H250" s="29">
        <v>2000</v>
      </c>
      <c r="I250" s="29"/>
      <c r="J250" s="14"/>
      <c r="K250" s="43">
        <f t="shared" si="4"/>
        <v>0</v>
      </c>
      <c r="L250" s="182"/>
      <c r="M250" s="21"/>
      <c r="N250" s="12" t="e">
        <f>AVERAGE($L250:L250)</f>
        <v>#DIV/0!</v>
      </c>
    </row>
    <row r="251" spans="2:14" x14ac:dyDescent="0.25">
      <c r="B251" s="11"/>
      <c r="C251" s="11"/>
      <c r="D251" s="29"/>
      <c r="E251" s="29"/>
      <c r="F251" s="11"/>
      <c r="G251" s="11"/>
      <c r="H251" s="29">
        <v>2000</v>
      </c>
      <c r="I251" s="29"/>
      <c r="J251" s="14"/>
      <c r="K251" s="43">
        <f t="shared" si="4"/>
        <v>0</v>
      </c>
      <c r="L251" s="182"/>
      <c r="M251" s="21"/>
      <c r="N251" s="12" t="e">
        <f>AVERAGE($L251:L251)</f>
        <v>#DIV/0!</v>
      </c>
    </row>
    <row r="252" spans="2:14" x14ac:dyDescent="0.25">
      <c r="B252" s="11"/>
      <c r="C252" s="11"/>
      <c r="D252" s="29"/>
      <c r="E252" s="29"/>
      <c r="F252" s="11"/>
      <c r="G252" s="11"/>
      <c r="H252" s="29">
        <v>2000</v>
      </c>
      <c r="I252" s="29"/>
      <c r="J252" s="14"/>
      <c r="K252" s="43">
        <f t="shared" si="4"/>
        <v>0</v>
      </c>
      <c r="L252" s="182"/>
      <c r="M252" s="21"/>
      <c r="N252" s="12" t="e">
        <f>AVERAGE($L252:L252)</f>
        <v>#DIV/0!</v>
      </c>
    </row>
    <row r="253" spans="2:14" x14ac:dyDescent="0.25">
      <c r="B253" s="11"/>
      <c r="C253" s="11"/>
      <c r="D253" s="29"/>
      <c r="E253" s="29"/>
      <c r="F253" s="11"/>
      <c r="G253" s="11"/>
      <c r="H253" s="29">
        <v>2000</v>
      </c>
      <c r="I253" s="29"/>
      <c r="J253" s="14"/>
      <c r="K253" s="43">
        <f t="shared" si="4"/>
        <v>0</v>
      </c>
      <c r="L253" s="182"/>
      <c r="M253" s="21"/>
      <c r="N253" s="12" t="e">
        <f>AVERAGE($L253:L253)</f>
        <v>#DIV/0!</v>
      </c>
    </row>
    <row r="254" spans="2:14" x14ac:dyDescent="0.25">
      <c r="B254" s="11"/>
      <c r="C254" s="11"/>
      <c r="D254" s="29"/>
      <c r="E254" s="29"/>
      <c r="F254" s="11"/>
      <c r="G254" s="11"/>
      <c r="H254" s="29">
        <v>2000</v>
      </c>
      <c r="I254" s="29"/>
      <c r="J254" s="14"/>
      <c r="K254" s="43">
        <f t="shared" si="4"/>
        <v>0</v>
      </c>
      <c r="L254" s="182"/>
      <c r="M254" s="21"/>
      <c r="N254" s="12" t="e">
        <f>AVERAGE($L254:L254)</f>
        <v>#DIV/0!</v>
      </c>
    </row>
    <row r="255" spans="2:14" x14ac:dyDescent="0.25">
      <c r="B255" s="11"/>
      <c r="C255" s="11"/>
      <c r="D255" s="29"/>
      <c r="E255" s="29"/>
      <c r="F255" s="11"/>
      <c r="G255" s="11"/>
      <c r="H255" s="29">
        <v>2000</v>
      </c>
      <c r="I255" s="29"/>
      <c r="J255" s="14"/>
      <c r="K255" s="43">
        <f t="shared" si="4"/>
        <v>0</v>
      </c>
      <c r="L255" s="182"/>
      <c r="M255" s="21"/>
      <c r="N255" s="12" t="e">
        <f>AVERAGE($L255:L255)</f>
        <v>#DIV/0!</v>
      </c>
    </row>
    <row r="256" spans="2:14" ht="15.75" thickBot="1" x14ac:dyDescent="0.3">
      <c r="B256" s="11"/>
      <c r="C256" s="11"/>
      <c r="D256" s="29"/>
      <c r="E256" s="29"/>
      <c r="F256" s="11"/>
      <c r="G256" s="11"/>
      <c r="H256" s="29">
        <v>2000</v>
      </c>
      <c r="I256" s="29"/>
      <c r="J256" s="14"/>
      <c r="K256" s="43">
        <f t="shared" si="4"/>
        <v>0</v>
      </c>
      <c r="L256" s="182"/>
      <c r="M256" s="21"/>
      <c r="N256" s="12" t="e">
        <f>AVERAGE($L256:L256)</f>
        <v>#DIV/0!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 t="e">
        <f>AVERAGE(J207:J256)</f>
        <v>#DIV/0!</v>
      </c>
      <c r="K257" s="44" t="e">
        <f>J257/3600</f>
        <v>#DIV/0!</v>
      </c>
      <c r="L257" s="19" t="e">
        <f>AVERAGE(L207:L256)</f>
        <v>#DIV/0!</v>
      </c>
      <c r="M257" s="181" t="e">
        <f>_xlfn.STDEV.P(L207:L256)</f>
        <v>#DIV/0!</v>
      </c>
      <c r="N257" s="5"/>
    </row>
    <row r="258" spans="1:14" x14ac:dyDescent="0.25">
      <c r="B258" s="11"/>
      <c r="C258" s="11"/>
      <c r="D258" s="29"/>
      <c r="E258" s="29"/>
      <c r="F258" s="11"/>
      <c r="G258" s="11"/>
      <c r="H258" s="29">
        <v>2000</v>
      </c>
      <c r="I258" s="29"/>
      <c r="J258" s="14"/>
      <c r="K258" s="43">
        <f>J258/3600</f>
        <v>0</v>
      </c>
      <c r="L258" s="182"/>
      <c r="M258" s="27"/>
      <c r="N258" s="12" t="e">
        <f>AVERAGE($L258:L258)</f>
        <v>#DIV/0!</v>
      </c>
    </row>
    <row r="259" spans="1:14" x14ac:dyDescent="0.25">
      <c r="B259" s="11"/>
      <c r="C259" s="11"/>
      <c r="D259" s="29"/>
      <c r="E259" s="29"/>
      <c r="F259" s="11"/>
      <c r="G259" s="11"/>
      <c r="H259" s="29">
        <v>2000</v>
      </c>
      <c r="I259" s="29"/>
      <c r="J259" s="14"/>
      <c r="K259" s="43">
        <f t="shared" ref="K259:K307" si="5">J259/3600</f>
        <v>0</v>
      </c>
      <c r="L259" s="182"/>
      <c r="M259" s="21"/>
      <c r="N259" s="12" t="e">
        <f>AVERAGE($L259:L259)</f>
        <v>#DIV/0!</v>
      </c>
    </row>
    <row r="260" spans="1:14" x14ac:dyDescent="0.25">
      <c r="B260" s="11"/>
      <c r="C260" s="11"/>
      <c r="D260" s="29"/>
      <c r="E260" s="29"/>
      <c r="F260" s="11"/>
      <c r="G260" s="11"/>
      <c r="H260" s="29">
        <v>2000</v>
      </c>
      <c r="I260" s="29"/>
      <c r="J260" s="14"/>
      <c r="K260" s="43">
        <f t="shared" si="5"/>
        <v>0</v>
      </c>
      <c r="L260" s="182"/>
      <c r="M260" s="21"/>
      <c r="N260" s="12" t="e">
        <f>AVERAGE($L260:L260)</f>
        <v>#DIV/0!</v>
      </c>
    </row>
    <row r="261" spans="1:14" x14ac:dyDescent="0.25">
      <c r="B261" s="11"/>
      <c r="C261" s="11"/>
      <c r="D261" s="29"/>
      <c r="E261" s="29"/>
      <c r="F261" s="11"/>
      <c r="G261" s="11"/>
      <c r="H261" s="29">
        <v>2000</v>
      </c>
      <c r="I261" s="29"/>
      <c r="J261" s="14"/>
      <c r="K261" s="43">
        <f t="shared" si="5"/>
        <v>0</v>
      </c>
      <c r="L261" s="182"/>
      <c r="M261" s="21"/>
      <c r="N261" s="12" t="e">
        <f>AVERAGE($L261:L261)</f>
        <v>#DIV/0!</v>
      </c>
    </row>
    <row r="262" spans="1:14" x14ac:dyDescent="0.25">
      <c r="B262" s="11"/>
      <c r="C262" s="11"/>
      <c r="D262" s="29"/>
      <c r="E262" s="29"/>
      <c r="F262" s="11"/>
      <c r="G262" s="11"/>
      <c r="H262" s="29">
        <v>2000</v>
      </c>
      <c r="I262" s="29"/>
      <c r="J262" s="14"/>
      <c r="K262" s="43">
        <f t="shared" si="5"/>
        <v>0</v>
      </c>
      <c r="L262" s="182"/>
      <c r="M262" s="21"/>
      <c r="N262" s="12" t="e">
        <f>AVERAGE($L262:L262)</f>
        <v>#DIV/0!</v>
      </c>
    </row>
    <row r="263" spans="1:14" x14ac:dyDescent="0.25">
      <c r="B263" s="11"/>
      <c r="C263" s="11"/>
      <c r="D263" s="29"/>
      <c r="E263" s="29"/>
      <c r="F263" s="11"/>
      <c r="G263" s="11"/>
      <c r="H263" s="29">
        <v>2000</v>
      </c>
      <c r="I263" s="29"/>
      <c r="J263" s="14"/>
      <c r="K263" s="43">
        <f t="shared" si="5"/>
        <v>0</v>
      </c>
      <c r="L263" s="182"/>
      <c r="M263" s="21"/>
      <c r="N263" s="12" t="e">
        <f>AVERAGE($L263:L263)</f>
        <v>#DIV/0!</v>
      </c>
    </row>
    <row r="264" spans="1:14" x14ac:dyDescent="0.25">
      <c r="B264" s="11"/>
      <c r="C264" s="11"/>
      <c r="D264" s="29"/>
      <c r="E264" s="29"/>
      <c r="F264" s="11"/>
      <c r="G264" s="11"/>
      <c r="H264" s="29">
        <v>2000</v>
      </c>
      <c r="I264" s="29"/>
      <c r="J264" s="14"/>
      <c r="K264" s="43">
        <f t="shared" si="5"/>
        <v>0</v>
      </c>
      <c r="L264" s="182"/>
      <c r="M264" s="21"/>
      <c r="N264" s="12" t="e">
        <f>AVERAGE($L264:L264)</f>
        <v>#DIV/0!</v>
      </c>
    </row>
    <row r="265" spans="1:14" x14ac:dyDescent="0.25">
      <c r="B265" s="11"/>
      <c r="C265" s="11"/>
      <c r="D265" s="29"/>
      <c r="E265" s="29"/>
      <c r="F265" s="11"/>
      <c r="G265" s="11"/>
      <c r="H265" s="29">
        <v>2000</v>
      </c>
      <c r="I265" s="29"/>
      <c r="J265" s="14"/>
      <c r="K265" s="43">
        <f t="shared" si="5"/>
        <v>0</v>
      </c>
      <c r="L265" s="182"/>
      <c r="M265" s="21"/>
      <c r="N265" s="12" t="e">
        <f>AVERAGE($L265:L265)</f>
        <v>#DIV/0!</v>
      </c>
    </row>
    <row r="266" spans="1:14" x14ac:dyDescent="0.25">
      <c r="B266" s="11"/>
      <c r="C266" s="11"/>
      <c r="D266" s="29"/>
      <c r="E266" s="29"/>
      <c r="F266" s="11"/>
      <c r="G266" s="11"/>
      <c r="H266" s="29">
        <v>2000</v>
      </c>
      <c r="I266" s="29"/>
      <c r="J266" s="14"/>
      <c r="K266" s="43">
        <f t="shared" si="5"/>
        <v>0</v>
      </c>
      <c r="L266" s="182"/>
      <c r="M266" s="21"/>
      <c r="N266" s="12" t="e">
        <f>AVERAGE($L266:L266)</f>
        <v>#DIV/0!</v>
      </c>
    </row>
    <row r="267" spans="1:14" x14ac:dyDescent="0.25">
      <c r="B267" s="11"/>
      <c r="C267" s="11"/>
      <c r="D267" s="29"/>
      <c r="E267" s="29"/>
      <c r="F267" s="11"/>
      <c r="G267" s="11"/>
      <c r="H267" s="29">
        <v>2000</v>
      </c>
      <c r="I267" s="29"/>
      <c r="J267" s="14"/>
      <c r="K267" s="43">
        <f t="shared" si="5"/>
        <v>0</v>
      </c>
      <c r="L267" s="182"/>
      <c r="M267" s="21"/>
      <c r="N267" s="12" t="e">
        <f>AVERAGE($L267:L267)</f>
        <v>#DIV/0!</v>
      </c>
    </row>
    <row r="268" spans="1:14" x14ac:dyDescent="0.25">
      <c r="B268" s="11"/>
      <c r="C268" s="11"/>
      <c r="D268" s="29"/>
      <c r="E268" s="29"/>
      <c r="F268" s="11"/>
      <c r="G268" s="11"/>
      <c r="H268" s="29">
        <v>2000</v>
      </c>
      <c r="I268" s="29"/>
      <c r="J268" s="14"/>
      <c r="K268" s="43">
        <f t="shared" si="5"/>
        <v>0</v>
      </c>
      <c r="L268" s="182"/>
      <c r="M268" s="21"/>
      <c r="N268" s="12" t="e">
        <f>AVERAGE($L268:L268)</f>
        <v>#DIV/0!</v>
      </c>
    </row>
    <row r="269" spans="1:14" x14ac:dyDescent="0.25">
      <c r="B269" s="11"/>
      <c r="C269" s="11"/>
      <c r="D269" s="29"/>
      <c r="E269" s="29"/>
      <c r="F269" s="11"/>
      <c r="G269" s="11"/>
      <c r="H269" s="29">
        <v>2000</v>
      </c>
      <c r="I269" s="29"/>
      <c r="J269" s="14"/>
      <c r="K269" s="43">
        <f t="shared" si="5"/>
        <v>0</v>
      </c>
      <c r="L269" s="182"/>
      <c r="M269" s="21"/>
      <c r="N269" s="12" t="e">
        <f>AVERAGE($L269:L269)</f>
        <v>#DIV/0!</v>
      </c>
    </row>
    <row r="270" spans="1:14" x14ac:dyDescent="0.25">
      <c r="B270" s="11"/>
      <c r="C270" s="11"/>
      <c r="D270" s="29"/>
      <c r="E270" s="29"/>
      <c r="F270" s="11"/>
      <c r="G270" s="11"/>
      <c r="H270" s="29">
        <v>2000</v>
      </c>
      <c r="I270" s="29"/>
      <c r="J270" s="14"/>
      <c r="K270" s="43">
        <f t="shared" si="5"/>
        <v>0</v>
      </c>
      <c r="L270" s="182"/>
      <c r="M270" s="21"/>
      <c r="N270" s="12" t="e">
        <f>AVERAGE($L270:L270)</f>
        <v>#DIV/0!</v>
      </c>
    </row>
    <row r="271" spans="1:14" x14ac:dyDescent="0.25">
      <c r="B271" s="11"/>
      <c r="C271" s="11"/>
      <c r="D271" s="29"/>
      <c r="E271" s="29"/>
      <c r="F271" s="11"/>
      <c r="G271" s="11"/>
      <c r="H271" s="29">
        <v>2000</v>
      </c>
      <c r="I271" s="29"/>
      <c r="J271" s="14"/>
      <c r="K271" s="43">
        <f t="shared" si="5"/>
        <v>0</v>
      </c>
      <c r="L271" s="182"/>
      <c r="M271" s="21"/>
      <c r="N271" s="12" t="e">
        <f>AVERAGE($L271:L271)</f>
        <v>#DIV/0!</v>
      </c>
    </row>
    <row r="272" spans="1:14" x14ac:dyDescent="0.25">
      <c r="B272" s="11"/>
      <c r="C272" s="11"/>
      <c r="D272" s="29"/>
      <c r="E272" s="29"/>
      <c r="F272" s="11"/>
      <c r="G272" s="11"/>
      <c r="H272" s="29">
        <v>2000</v>
      </c>
      <c r="I272" s="29"/>
      <c r="J272" s="14"/>
      <c r="K272" s="43">
        <f t="shared" si="5"/>
        <v>0</v>
      </c>
      <c r="L272" s="182"/>
      <c r="M272" s="21"/>
      <c r="N272" s="12" t="e">
        <f>AVERAGE($L272:L272)</f>
        <v>#DIV/0!</v>
      </c>
    </row>
    <row r="273" spans="2:14" x14ac:dyDescent="0.25">
      <c r="B273" s="11"/>
      <c r="C273" s="11"/>
      <c r="D273" s="29"/>
      <c r="E273" s="29"/>
      <c r="F273" s="11"/>
      <c r="G273" s="11"/>
      <c r="H273" s="29">
        <v>2000</v>
      </c>
      <c r="I273" s="29"/>
      <c r="J273" s="14"/>
      <c r="K273" s="43">
        <f t="shared" si="5"/>
        <v>0</v>
      </c>
      <c r="L273" s="182"/>
      <c r="M273" s="21"/>
      <c r="N273" s="12" t="e">
        <f>AVERAGE($L273:L273)</f>
        <v>#DIV/0!</v>
      </c>
    </row>
    <row r="274" spans="2:14" x14ac:dyDescent="0.25">
      <c r="B274" s="11"/>
      <c r="C274" s="11"/>
      <c r="D274" s="29"/>
      <c r="E274" s="29"/>
      <c r="F274" s="11"/>
      <c r="G274" s="11"/>
      <c r="H274" s="29">
        <v>2000</v>
      </c>
      <c r="I274" s="29"/>
      <c r="J274" s="14"/>
      <c r="K274" s="43">
        <f t="shared" si="5"/>
        <v>0</v>
      </c>
      <c r="L274" s="182"/>
      <c r="M274" s="21"/>
      <c r="N274" s="12" t="e">
        <f>AVERAGE($L274:L274)</f>
        <v>#DIV/0!</v>
      </c>
    </row>
    <row r="275" spans="2:14" x14ac:dyDescent="0.25">
      <c r="B275" s="11"/>
      <c r="C275" s="11"/>
      <c r="D275" s="29"/>
      <c r="E275" s="29"/>
      <c r="F275" s="11"/>
      <c r="G275" s="11"/>
      <c r="H275" s="29">
        <v>2000</v>
      </c>
      <c r="I275" s="29"/>
      <c r="J275" s="14"/>
      <c r="K275" s="43">
        <f t="shared" si="5"/>
        <v>0</v>
      </c>
      <c r="L275" s="182"/>
      <c r="M275" s="21"/>
      <c r="N275" s="12" t="e">
        <f>AVERAGE($L275:L275)</f>
        <v>#DIV/0!</v>
      </c>
    </row>
    <row r="276" spans="2:14" x14ac:dyDescent="0.25">
      <c r="B276" s="11"/>
      <c r="C276" s="11"/>
      <c r="D276" s="29"/>
      <c r="E276" s="29"/>
      <c r="F276" s="11"/>
      <c r="G276" s="11"/>
      <c r="H276" s="29">
        <v>2000</v>
      </c>
      <c r="I276" s="29"/>
      <c r="J276" s="14"/>
      <c r="K276" s="43">
        <f t="shared" si="5"/>
        <v>0</v>
      </c>
      <c r="L276" s="182"/>
      <c r="M276" s="21"/>
      <c r="N276" s="12" t="e">
        <f>AVERAGE($L276:L276)</f>
        <v>#DIV/0!</v>
      </c>
    </row>
    <row r="277" spans="2:14" x14ac:dyDescent="0.25">
      <c r="B277" s="11"/>
      <c r="C277" s="11"/>
      <c r="D277" s="29"/>
      <c r="E277" s="29"/>
      <c r="F277" s="11"/>
      <c r="G277" s="11"/>
      <c r="H277" s="29">
        <v>2000</v>
      </c>
      <c r="I277" s="29"/>
      <c r="J277" s="14"/>
      <c r="K277" s="43">
        <f t="shared" si="5"/>
        <v>0</v>
      </c>
      <c r="L277" s="182"/>
      <c r="M277" s="21"/>
      <c r="N277" s="12" t="e">
        <f>AVERAGE($L277:L277)</f>
        <v>#DIV/0!</v>
      </c>
    </row>
    <row r="278" spans="2:14" x14ac:dyDescent="0.25">
      <c r="B278" s="11"/>
      <c r="C278" s="11"/>
      <c r="D278" s="29"/>
      <c r="E278" s="29"/>
      <c r="F278" s="11"/>
      <c r="G278" s="11"/>
      <c r="H278" s="29">
        <v>2000</v>
      </c>
      <c r="I278" s="29"/>
      <c r="J278" s="14"/>
      <c r="K278" s="43">
        <f t="shared" si="5"/>
        <v>0</v>
      </c>
      <c r="L278" s="182"/>
      <c r="M278" s="21"/>
      <c r="N278" s="12" t="e">
        <f>AVERAGE($L278:L278)</f>
        <v>#DIV/0!</v>
      </c>
    </row>
    <row r="279" spans="2:14" x14ac:dyDescent="0.25">
      <c r="B279" s="11"/>
      <c r="C279" s="11"/>
      <c r="D279" s="29"/>
      <c r="E279" s="29"/>
      <c r="F279" s="11"/>
      <c r="G279" s="11"/>
      <c r="H279" s="29">
        <v>2000</v>
      </c>
      <c r="I279" s="29"/>
      <c r="J279" s="14"/>
      <c r="K279" s="43">
        <f t="shared" si="5"/>
        <v>0</v>
      </c>
      <c r="L279" s="182"/>
      <c r="M279" s="21"/>
      <c r="N279" s="12" t="e">
        <f>AVERAGE($L279:L279)</f>
        <v>#DIV/0!</v>
      </c>
    </row>
    <row r="280" spans="2:14" x14ac:dyDescent="0.25">
      <c r="B280" s="11"/>
      <c r="C280" s="11"/>
      <c r="D280" s="29"/>
      <c r="E280" s="29"/>
      <c r="F280" s="11"/>
      <c r="G280" s="11"/>
      <c r="H280" s="29">
        <v>2000</v>
      </c>
      <c r="I280" s="29"/>
      <c r="J280" s="14"/>
      <c r="K280" s="43">
        <f t="shared" si="5"/>
        <v>0</v>
      </c>
      <c r="L280" s="182"/>
      <c r="M280" s="21"/>
      <c r="N280" s="12" t="e">
        <f>AVERAGE($L280:L280)</f>
        <v>#DIV/0!</v>
      </c>
    </row>
    <row r="281" spans="2:14" x14ac:dyDescent="0.25">
      <c r="B281" s="11"/>
      <c r="C281" s="11"/>
      <c r="D281" s="29"/>
      <c r="E281" s="29"/>
      <c r="F281" s="11"/>
      <c r="G281" s="11"/>
      <c r="H281" s="29">
        <v>2000</v>
      </c>
      <c r="I281" s="29"/>
      <c r="J281" s="14"/>
      <c r="K281" s="43">
        <f t="shared" si="5"/>
        <v>0</v>
      </c>
      <c r="L281" s="182"/>
      <c r="M281" s="21"/>
      <c r="N281" s="12" t="e">
        <f>AVERAGE($L281:L281)</f>
        <v>#DIV/0!</v>
      </c>
    </row>
    <row r="282" spans="2:14" x14ac:dyDescent="0.25">
      <c r="B282" s="11"/>
      <c r="C282" s="11"/>
      <c r="D282" s="29"/>
      <c r="E282" s="29"/>
      <c r="F282" s="11"/>
      <c r="G282" s="11"/>
      <c r="H282" s="29">
        <v>2000</v>
      </c>
      <c r="I282" s="29"/>
      <c r="J282" s="14"/>
      <c r="K282" s="43">
        <f t="shared" si="5"/>
        <v>0</v>
      </c>
      <c r="L282" s="182"/>
      <c r="M282" s="21"/>
      <c r="N282" s="12" t="e">
        <f>AVERAGE($L282:L282)</f>
        <v>#DIV/0!</v>
      </c>
    </row>
    <row r="283" spans="2:14" x14ac:dyDescent="0.25">
      <c r="B283" s="11"/>
      <c r="C283" s="11"/>
      <c r="D283" s="29"/>
      <c r="E283" s="29"/>
      <c r="F283" s="11"/>
      <c r="G283" s="11"/>
      <c r="H283" s="29">
        <v>2000</v>
      </c>
      <c r="I283" s="29"/>
      <c r="J283" s="14"/>
      <c r="K283" s="43">
        <f t="shared" si="5"/>
        <v>0</v>
      </c>
      <c r="L283" s="182"/>
      <c r="M283" s="21"/>
      <c r="N283" s="12" t="e">
        <f>AVERAGE($L283:L283)</f>
        <v>#DIV/0!</v>
      </c>
    </row>
    <row r="284" spans="2:14" x14ac:dyDescent="0.25">
      <c r="B284" s="11"/>
      <c r="C284" s="11"/>
      <c r="D284" s="29"/>
      <c r="E284" s="29"/>
      <c r="F284" s="11"/>
      <c r="G284" s="11"/>
      <c r="H284" s="29">
        <v>2000</v>
      </c>
      <c r="I284" s="29"/>
      <c r="J284" s="14"/>
      <c r="K284" s="43">
        <f t="shared" si="5"/>
        <v>0</v>
      </c>
      <c r="L284" s="182"/>
      <c r="M284" s="21"/>
      <c r="N284" s="12" t="e">
        <f>AVERAGE($L284:L284)</f>
        <v>#DIV/0!</v>
      </c>
    </row>
    <row r="285" spans="2:14" x14ac:dyDescent="0.25">
      <c r="B285" s="11"/>
      <c r="C285" s="11"/>
      <c r="D285" s="29"/>
      <c r="E285" s="29"/>
      <c r="F285" s="11"/>
      <c r="G285" s="11"/>
      <c r="H285" s="29">
        <v>2000</v>
      </c>
      <c r="I285" s="29"/>
      <c r="J285" s="14"/>
      <c r="K285" s="43">
        <f t="shared" si="5"/>
        <v>0</v>
      </c>
      <c r="L285" s="182"/>
      <c r="M285" s="21"/>
      <c r="N285" s="12" t="e">
        <f>AVERAGE($L285:L285)</f>
        <v>#DIV/0!</v>
      </c>
    </row>
    <row r="286" spans="2:14" x14ac:dyDescent="0.25">
      <c r="B286" s="11"/>
      <c r="C286" s="11"/>
      <c r="D286" s="29"/>
      <c r="E286" s="29"/>
      <c r="F286" s="11"/>
      <c r="G286" s="11"/>
      <c r="H286" s="29">
        <v>2000</v>
      </c>
      <c r="I286" s="29"/>
      <c r="J286" s="14"/>
      <c r="K286" s="43">
        <f t="shared" si="5"/>
        <v>0</v>
      </c>
      <c r="L286" s="182"/>
      <c r="M286" s="21"/>
      <c r="N286" s="12" t="e">
        <f>AVERAGE($L286:L286)</f>
        <v>#DIV/0!</v>
      </c>
    </row>
    <row r="287" spans="2:14" x14ac:dyDescent="0.25">
      <c r="B287" s="11"/>
      <c r="C287" s="11"/>
      <c r="D287" s="29"/>
      <c r="E287" s="29"/>
      <c r="F287" s="11"/>
      <c r="G287" s="11"/>
      <c r="H287" s="29">
        <v>2000</v>
      </c>
      <c r="I287" s="29"/>
      <c r="J287" s="14"/>
      <c r="K287" s="43">
        <f t="shared" si="5"/>
        <v>0</v>
      </c>
      <c r="L287" s="182"/>
      <c r="M287" s="21"/>
      <c r="N287" s="12" t="e">
        <f>AVERAGE($L287:L287)</f>
        <v>#DIV/0!</v>
      </c>
    </row>
    <row r="288" spans="2:14" x14ac:dyDescent="0.25">
      <c r="B288" s="11"/>
      <c r="C288" s="11"/>
      <c r="D288" s="29"/>
      <c r="E288" s="29"/>
      <c r="F288" s="11"/>
      <c r="G288" s="11"/>
      <c r="H288" s="29">
        <v>2000</v>
      </c>
      <c r="I288" s="29"/>
      <c r="J288" s="14"/>
      <c r="K288" s="43">
        <f t="shared" si="5"/>
        <v>0</v>
      </c>
      <c r="L288" s="182"/>
      <c r="M288" s="21"/>
      <c r="N288" s="12" t="e">
        <f>AVERAGE($L288:L288)</f>
        <v>#DIV/0!</v>
      </c>
    </row>
    <row r="289" spans="2:14" x14ac:dyDescent="0.25">
      <c r="B289" s="11"/>
      <c r="C289" s="11"/>
      <c r="D289" s="29"/>
      <c r="E289" s="29"/>
      <c r="F289" s="11"/>
      <c r="G289" s="11"/>
      <c r="H289" s="29">
        <v>2000</v>
      </c>
      <c r="I289" s="29"/>
      <c r="J289" s="14"/>
      <c r="K289" s="43">
        <f t="shared" si="5"/>
        <v>0</v>
      </c>
      <c r="L289" s="182"/>
      <c r="M289" s="21"/>
      <c r="N289" s="12" t="e">
        <f>AVERAGE($L289:L289)</f>
        <v>#DIV/0!</v>
      </c>
    </row>
    <row r="290" spans="2:14" x14ac:dyDescent="0.25">
      <c r="B290" s="11"/>
      <c r="C290" s="11"/>
      <c r="D290" s="29"/>
      <c r="E290" s="29"/>
      <c r="F290" s="11"/>
      <c r="G290" s="11"/>
      <c r="H290" s="29">
        <v>2000</v>
      </c>
      <c r="I290" s="29"/>
      <c r="J290" s="14"/>
      <c r="K290" s="43">
        <f t="shared" si="5"/>
        <v>0</v>
      </c>
      <c r="L290" s="182"/>
      <c r="M290" s="21"/>
      <c r="N290" s="12" t="e">
        <f>AVERAGE($L290:L290)</f>
        <v>#DIV/0!</v>
      </c>
    </row>
    <row r="291" spans="2:14" x14ac:dyDescent="0.25">
      <c r="B291" s="11"/>
      <c r="C291" s="11"/>
      <c r="D291" s="29"/>
      <c r="E291" s="29"/>
      <c r="F291" s="11"/>
      <c r="G291" s="11"/>
      <c r="H291" s="29">
        <v>2000</v>
      </c>
      <c r="I291" s="29"/>
      <c r="J291" s="14"/>
      <c r="K291" s="43">
        <f t="shared" si="5"/>
        <v>0</v>
      </c>
      <c r="L291" s="182"/>
      <c r="M291" s="21"/>
      <c r="N291" s="12" t="e">
        <f>AVERAGE($L291:L291)</f>
        <v>#DIV/0!</v>
      </c>
    </row>
    <row r="292" spans="2:14" x14ac:dyDescent="0.25">
      <c r="B292" s="11"/>
      <c r="C292" s="11"/>
      <c r="D292" s="29"/>
      <c r="E292" s="29"/>
      <c r="F292" s="11"/>
      <c r="G292" s="11"/>
      <c r="H292" s="29">
        <v>2000</v>
      </c>
      <c r="I292" s="29"/>
      <c r="J292" s="14"/>
      <c r="K292" s="43">
        <f t="shared" si="5"/>
        <v>0</v>
      </c>
      <c r="L292" s="182"/>
      <c r="M292" s="21"/>
      <c r="N292" s="12" t="e">
        <f>AVERAGE($L292:L292)</f>
        <v>#DIV/0!</v>
      </c>
    </row>
    <row r="293" spans="2:14" x14ac:dyDescent="0.25">
      <c r="B293" s="11"/>
      <c r="C293" s="11"/>
      <c r="D293" s="29"/>
      <c r="E293" s="29"/>
      <c r="F293" s="11"/>
      <c r="G293" s="11"/>
      <c r="H293" s="29">
        <v>2000</v>
      </c>
      <c r="I293" s="29"/>
      <c r="J293" s="14"/>
      <c r="K293" s="43">
        <f t="shared" si="5"/>
        <v>0</v>
      </c>
      <c r="L293" s="182"/>
      <c r="M293" s="21"/>
      <c r="N293" s="12" t="e">
        <f>AVERAGE($L293:L293)</f>
        <v>#DIV/0!</v>
      </c>
    </row>
    <row r="294" spans="2:14" x14ac:dyDescent="0.25">
      <c r="B294" s="11"/>
      <c r="C294" s="11"/>
      <c r="D294" s="29"/>
      <c r="E294" s="29"/>
      <c r="F294" s="11"/>
      <c r="G294" s="11"/>
      <c r="H294" s="29">
        <v>2000</v>
      </c>
      <c r="I294" s="29"/>
      <c r="J294" s="14"/>
      <c r="K294" s="43">
        <f t="shared" si="5"/>
        <v>0</v>
      </c>
      <c r="L294" s="182"/>
      <c r="M294" s="21"/>
      <c r="N294" s="12" t="e">
        <f>AVERAGE($L294:L294)</f>
        <v>#DIV/0!</v>
      </c>
    </row>
    <row r="295" spans="2:14" x14ac:dyDescent="0.25">
      <c r="B295" s="11"/>
      <c r="C295" s="11"/>
      <c r="D295" s="29"/>
      <c r="E295" s="29"/>
      <c r="F295" s="11"/>
      <c r="G295" s="11"/>
      <c r="H295" s="29">
        <v>2000</v>
      </c>
      <c r="I295" s="29"/>
      <c r="J295" s="14"/>
      <c r="K295" s="43">
        <f t="shared" si="5"/>
        <v>0</v>
      </c>
      <c r="L295" s="182"/>
      <c r="M295" s="21"/>
      <c r="N295" s="12" t="e">
        <f>AVERAGE($L295:L295)</f>
        <v>#DIV/0!</v>
      </c>
    </row>
    <row r="296" spans="2:14" x14ac:dyDescent="0.25">
      <c r="B296" s="11"/>
      <c r="C296" s="11"/>
      <c r="D296" s="29"/>
      <c r="E296" s="29"/>
      <c r="F296" s="11"/>
      <c r="G296" s="11"/>
      <c r="H296" s="29">
        <v>2000</v>
      </c>
      <c r="I296" s="29"/>
      <c r="J296" s="14"/>
      <c r="K296" s="43">
        <f t="shared" si="5"/>
        <v>0</v>
      </c>
      <c r="L296" s="182"/>
      <c r="M296" s="21"/>
      <c r="N296" s="12" t="e">
        <f>AVERAGE($L296:L296)</f>
        <v>#DIV/0!</v>
      </c>
    </row>
    <row r="297" spans="2:14" x14ac:dyDescent="0.25">
      <c r="B297" s="11"/>
      <c r="C297" s="11"/>
      <c r="D297" s="29"/>
      <c r="E297" s="29"/>
      <c r="F297" s="11"/>
      <c r="G297" s="11"/>
      <c r="H297" s="29">
        <v>2000</v>
      </c>
      <c r="I297" s="29"/>
      <c r="J297" s="14"/>
      <c r="K297" s="43">
        <f t="shared" si="5"/>
        <v>0</v>
      </c>
      <c r="L297" s="182"/>
      <c r="M297" s="21"/>
      <c r="N297" s="12" t="e">
        <f>AVERAGE($L297:L297)</f>
        <v>#DIV/0!</v>
      </c>
    </row>
    <row r="298" spans="2:14" x14ac:dyDescent="0.25">
      <c r="B298" s="11"/>
      <c r="C298" s="11"/>
      <c r="D298" s="29"/>
      <c r="E298" s="29"/>
      <c r="F298" s="11"/>
      <c r="G298" s="11"/>
      <c r="H298" s="29">
        <v>2000</v>
      </c>
      <c r="I298" s="29"/>
      <c r="J298" s="14"/>
      <c r="K298" s="43">
        <f t="shared" si="5"/>
        <v>0</v>
      </c>
      <c r="L298" s="182"/>
      <c r="M298" s="21"/>
      <c r="N298" s="12" t="e">
        <f>AVERAGE($L298:L298)</f>
        <v>#DIV/0!</v>
      </c>
    </row>
    <row r="299" spans="2:14" x14ac:dyDescent="0.25">
      <c r="B299" s="11"/>
      <c r="C299" s="11"/>
      <c r="D299" s="29"/>
      <c r="E299" s="29"/>
      <c r="F299" s="11"/>
      <c r="G299" s="11"/>
      <c r="H299" s="29">
        <v>2000</v>
      </c>
      <c r="I299" s="29"/>
      <c r="J299" s="14"/>
      <c r="K299" s="43">
        <f t="shared" si="5"/>
        <v>0</v>
      </c>
      <c r="L299" s="182"/>
      <c r="M299" s="21"/>
      <c r="N299" s="12" t="e">
        <f>AVERAGE($L299:L299)</f>
        <v>#DIV/0!</v>
      </c>
    </row>
    <row r="300" spans="2:14" x14ac:dyDescent="0.25">
      <c r="B300" s="11"/>
      <c r="C300" s="11"/>
      <c r="D300" s="29"/>
      <c r="E300" s="29"/>
      <c r="F300" s="11"/>
      <c r="G300" s="11"/>
      <c r="H300" s="29">
        <v>2000</v>
      </c>
      <c r="I300" s="29"/>
      <c r="J300" s="14"/>
      <c r="K300" s="43">
        <f t="shared" si="5"/>
        <v>0</v>
      </c>
      <c r="L300" s="182"/>
      <c r="M300" s="21"/>
      <c r="N300" s="12" t="e">
        <f>AVERAGE($L300:L300)</f>
        <v>#DIV/0!</v>
      </c>
    </row>
    <row r="301" spans="2:14" x14ac:dyDescent="0.25">
      <c r="B301" s="11"/>
      <c r="C301" s="11"/>
      <c r="D301" s="29"/>
      <c r="E301" s="29"/>
      <c r="F301" s="11"/>
      <c r="G301" s="11"/>
      <c r="H301" s="29">
        <v>2000</v>
      </c>
      <c r="I301" s="29"/>
      <c r="J301" s="14"/>
      <c r="K301" s="43">
        <f t="shared" si="5"/>
        <v>0</v>
      </c>
      <c r="L301" s="182"/>
      <c r="M301" s="21"/>
      <c r="N301" s="12" t="e">
        <f>AVERAGE($L301:L301)</f>
        <v>#DIV/0!</v>
      </c>
    </row>
    <row r="302" spans="2:14" x14ac:dyDescent="0.25">
      <c r="B302" s="11"/>
      <c r="C302" s="11"/>
      <c r="D302" s="29"/>
      <c r="E302" s="29"/>
      <c r="F302" s="11"/>
      <c r="G302" s="11"/>
      <c r="H302" s="29">
        <v>2000</v>
      </c>
      <c r="I302" s="29"/>
      <c r="J302" s="14"/>
      <c r="K302" s="43">
        <f t="shared" si="5"/>
        <v>0</v>
      </c>
      <c r="L302" s="182"/>
      <c r="M302" s="21"/>
      <c r="N302" s="12" t="e">
        <f>AVERAGE($L302:L302)</f>
        <v>#DIV/0!</v>
      </c>
    </row>
    <row r="303" spans="2:14" x14ac:dyDescent="0.25">
      <c r="B303" s="11"/>
      <c r="C303" s="11"/>
      <c r="D303" s="29"/>
      <c r="E303" s="29"/>
      <c r="F303" s="11"/>
      <c r="G303" s="11"/>
      <c r="H303" s="29">
        <v>2000</v>
      </c>
      <c r="I303" s="29"/>
      <c r="J303" s="14"/>
      <c r="K303" s="43">
        <f t="shared" si="5"/>
        <v>0</v>
      </c>
      <c r="L303" s="182"/>
      <c r="M303" s="21"/>
      <c r="N303" s="12" t="e">
        <f>AVERAGE($L303:L303)</f>
        <v>#DIV/0!</v>
      </c>
    </row>
    <row r="304" spans="2:14" x14ac:dyDescent="0.25">
      <c r="B304" s="11"/>
      <c r="C304" s="11"/>
      <c r="D304" s="29"/>
      <c r="E304" s="29"/>
      <c r="F304" s="11"/>
      <c r="G304" s="11"/>
      <c r="H304" s="29">
        <v>2000</v>
      </c>
      <c r="I304" s="29"/>
      <c r="J304" s="14"/>
      <c r="K304" s="43">
        <f t="shared" si="5"/>
        <v>0</v>
      </c>
      <c r="L304" s="182"/>
      <c r="M304" s="21"/>
      <c r="N304" s="12" t="e">
        <f>AVERAGE($L304:L304)</f>
        <v>#DIV/0!</v>
      </c>
    </row>
    <row r="305" spans="1:14" x14ac:dyDescent="0.25">
      <c r="B305" s="11"/>
      <c r="C305" s="11"/>
      <c r="D305" s="29"/>
      <c r="E305" s="29"/>
      <c r="F305" s="11"/>
      <c r="G305" s="11"/>
      <c r="H305" s="29">
        <v>2000</v>
      </c>
      <c r="I305" s="29"/>
      <c r="J305" s="14"/>
      <c r="K305" s="43">
        <f t="shared" si="5"/>
        <v>0</v>
      </c>
      <c r="L305" s="182"/>
      <c r="M305" s="21"/>
      <c r="N305" s="12" t="e">
        <f>AVERAGE($L305:L305)</f>
        <v>#DIV/0!</v>
      </c>
    </row>
    <row r="306" spans="1:14" x14ac:dyDescent="0.25">
      <c r="B306" s="11"/>
      <c r="C306" s="11"/>
      <c r="D306" s="29"/>
      <c r="E306" s="29"/>
      <c r="F306" s="11"/>
      <c r="G306" s="11"/>
      <c r="H306" s="29">
        <v>2000</v>
      </c>
      <c r="I306" s="29"/>
      <c r="J306" s="14"/>
      <c r="K306" s="43">
        <f t="shared" si="5"/>
        <v>0</v>
      </c>
      <c r="L306" s="182"/>
      <c r="M306" s="21"/>
      <c r="N306" s="12" t="e">
        <f>AVERAGE($L306:L306)</f>
        <v>#DIV/0!</v>
      </c>
    </row>
    <row r="307" spans="1:14" ht="15.75" thickBot="1" x14ac:dyDescent="0.3">
      <c r="B307" s="11"/>
      <c r="C307" s="11"/>
      <c r="D307" s="29"/>
      <c r="E307" s="29"/>
      <c r="F307" s="11"/>
      <c r="G307" s="11"/>
      <c r="H307" s="29">
        <v>2000</v>
      </c>
      <c r="I307" s="29"/>
      <c r="J307" s="14"/>
      <c r="K307" s="43">
        <f t="shared" si="5"/>
        <v>0</v>
      </c>
      <c r="L307" s="182"/>
      <c r="M307" s="21"/>
      <c r="N307" s="12" t="e">
        <f>AVERAGE($L307:L307)</f>
        <v>#DIV/0!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44" t="e">
        <f>J308/3600</f>
        <v>#DIV/0!</v>
      </c>
      <c r="L308" s="19" t="e">
        <f>AVERAGE(L258:L307)</f>
        <v>#DIV/0!</v>
      </c>
      <c r="M308" s="181" t="e">
        <f>_xlfn.STDEV.P(L258:L307)</f>
        <v>#DIV/0!</v>
      </c>
      <c r="N308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T64" sqref="T64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177" customWidth="1"/>
    <col min="7" max="7" width="4" style="177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57031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21" x14ac:dyDescent="0.25">
      <c r="A1" s="197" t="s">
        <v>16</v>
      </c>
      <c r="B1" s="199" t="s">
        <v>19</v>
      </c>
      <c r="C1" s="201" t="s">
        <v>0</v>
      </c>
      <c r="D1" s="202"/>
      <c r="E1" s="202"/>
      <c r="F1" s="202"/>
      <c r="G1" s="202"/>
      <c r="H1" s="202"/>
      <c r="I1" s="203"/>
      <c r="J1" s="204" t="s">
        <v>1</v>
      </c>
      <c r="K1" s="204"/>
      <c r="L1" s="205"/>
      <c r="M1" s="206"/>
      <c r="N1" s="208" t="s">
        <v>2</v>
      </c>
      <c r="O1" s="204"/>
      <c r="P1" s="209"/>
    </row>
    <row r="2" spans="1:21" ht="30.75" thickBot="1" x14ac:dyDescent="0.3">
      <c r="A2" s="198"/>
      <c r="B2" s="200"/>
      <c r="C2" s="22" t="s">
        <v>9</v>
      </c>
      <c r="D2" s="22" t="s">
        <v>5</v>
      </c>
      <c r="E2" s="22" t="s">
        <v>17</v>
      </c>
      <c r="F2" s="175" t="s">
        <v>3</v>
      </c>
      <c r="G2" s="175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0"/>
      <c r="N2" s="20" t="s">
        <v>18</v>
      </c>
      <c r="O2" s="8" t="s">
        <v>7</v>
      </c>
      <c r="P2" s="9" t="s">
        <v>8</v>
      </c>
    </row>
    <row r="3" spans="1:21" x14ac:dyDescent="0.25">
      <c r="A3" s="10" t="s">
        <v>199</v>
      </c>
      <c r="B3" s="11" t="s">
        <v>200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  <c r="R3" s="48"/>
      <c r="S3" s="48" t="s">
        <v>101</v>
      </c>
      <c r="T3" s="48" t="s">
        <v>100</v>
      </c>
      <c r="U3" s="48" t="s">
        <v>215</v>
      </c>
    </row>
    <row r="4" spans="1:21" x14ac:dyDescent="0.25">
      <c r="A4" s="10" t="s">
        <v>201</v>
      </c>
      <c r="B4" s="11" t="s">
        <v>200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  <c r="R4" s="48" t="s">
        <v>207</v>
      </c>
      <c r="S4" s="83">
        <v>7.2979265877206974</v>
      </c>
      <c r="T4" s="60">
        <v>5.898734630392623E-4</v>
      </c>
      <c r="U4" s="60">
        <v>1.7706268644262122E-4</v>
      </c>
    </row>
    <row r="5" spans="1:21" x14ac:dyDescent="0.25">
      <c r="A5" s="10" t="s">
        <v>202</v>
      </c>
      <c r="B5" s="11" t="s">
        <v>204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  <c r="R5" s="48" t="s">
        <v>208</v>
      </c>
      <c r="S5" s="83">
        <v>7.3456787920991475</v>
      </c>
      <c r="T5" s="60">
        <v>3.6371575979952757E-4</v>
      </c>
      <c r="U5" s="60">
        <v>7.5445594870073333E-5</v>
      </c>
    </row>
    <row r="6" spans="1:21" x14ac:dyDescent="0.25">
      <c r="A6" s="10" t="s">
        <v>203</v>
      </c>
      <c r="B6" s="29" t="s">
        <v>204</v>
      </c>
      <c r="C6" s="11"/>
      <c r="D6" s="11"/>
      <c r="E6" s="29"/>
      <c r="F6" s="176">
        <v>1</v>
      </c>
      <c r="G6" s="176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  <c r="R6" s="48" t="s">
        <v>209</v>
      </c>
      <c r="S6" s="83">
        <v>9.7296236325634737</v>
      </c>
      <c r="T6" s="60">
        <v>4.9366735875359794E-4</v>
      </c>
      <c r="U6" s="60">
        <v>7.7497370226460458E-5</v>
      </c>
    </row>
    <row r="7" spans="1:21" x14ac:dyDescent="0.25">
      <c r="A7" s="10" t="s">
        <v>203</v>
      </c>
      <c r="B7" s="29" t="s">
        <v>204</v>
      </c>
      <c r="C7" s="11"/>
      <c r="D7" s="11"/>
      <c r="E7" s="29"/>
      <c r="F7" s="176">
        <v>1</v>
      </c>
      <c r="G7" s="176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  <c r="R7" s="48" t="s">
        <v>210</v>
      </c>
      <c r="S7" s="83">
        <v>6.7517927705512983</v>
      </c>
      <c r="T7" s="60">
        <v>4.9053887147830662E-4</v>
      </c>
      <c r="U7" s="60">
        <v>2.9743827416020508E-4</v>
      </c>
    </row>
    <row r="8" spans="1:21" x14ac:dyDescent="0.25">
      <c r="A8" s="10"/>
      <c r="B8" s="11"/>
      <c r="C8" s="11"/>
      <c r="D8" s="11"/>
      <c r="E8" s="29"/>
      <c r="F8" s="176"/>
      <c r="G8" s="176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  <c r="R8" s="48" t="s">
        <v>213</v>
      </c>
      <c r="S8" s="83">
        <v>6.8046773824228044</v>
      </c>
      <c r="T8" s="60">
        <v>4.2417335326063013E-4</v>
      </c>
      <c r="U8" s="60">
        <v>1.0669199997079895E-4</v>
      </c>
    </row>
    <row r="9" spans="1:21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  <c r="R9" s="186" t="s">
        <v>214</v>
      </c>
      <c r="S9" s="187">
        <v>6.7154978175428024</v>
      </c>
      <c r="T9" s="188">
        <v>3.8285690687505817E-4</v>
      </c>
      <c r="U9" s="188">
        <v>1.5400170959997073E-4</v>
      </c>
    </row>
    <row r="10" spans="1:21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21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21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 t="s">
        <v>205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7"/>
      <c r="N13" s="4"/>
      <c r="O13" s="5"/>
      <c r="P13" s="26"/>
    </row>
    <row r="14" spans="1:21" x14ac:dyDescent="0.25">
      <c r="A14" s="10" t="s">
        <v>201</v>
      </c>
      <c r="B14" s="11"/>
      <c r="C14" s="11">
        <v>3</v>
      </c>
      <c r="D14" s="11" t="s">
        <v>240</v>
      </c>
      <c r="E14" s="29" t="s">
        <v>48</v>
      </c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64" si="1">J14/3600</f>
        <v>6.6373250239425001</v>
      </c>
      <c r="L14" s="12">
        <v>6.1982571449062905E-4</v>
      </c>
      <c r="M14" s="27"/>
      <c r="N14" s="11"/>
      <c r="O14" s="11"/>
      <c r="P14" s="13"/>
    </row>
    <row r="15" spans="1:21" x14ac:dyDescent="0.25">
      <c r="A15" s="10"/>
      <c r="B15" s="11"/>
      <c r="C15" s="11">
        <v>3</v>
      </c>
      <c r="D15" s="11" t="s">
        <v>240</v>
      </c>
      <c r="E15" s="29" t="s">
        <v>48</v>
      </c>
      <c r="F15" s="170">
        <v>1</v>
      </c>
      <c r="G15" s="170">
        <v>1</v>
      </c>
      <c r="H15" s="11">
        <v>2000</v>
      </c>
      <c r="I15" s="29">
        <v>100</v>
      </c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21" x14ac:dyDescent="0.25">
      <c r="A16" s="10"/>
      <c r="B16" s="11"/>
      <c r="C16" s="11">
        <v>3</v>
      </c>
      <c r="D16" s="11" t="s">
        <v>240</v>
      </c>
      <c r="E16" s="29" t="s">
        <v>48</v>
      </c>
      <c r="F16" s="170">
        <v>1</v>
      </c>
      <c r="G16" s="170">
        <v>1</v>
      </c>
      <c r="H16" s="11">
        <v>2000</v>
      </c>
      <c r="I16" s="29">
        <v>100</v>
      </c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25">
      <c r="A17" s="10"/>
      <c r="B17" s="11"/>
      <c r="C17" s="11">
        <v>3</v>
      </c>
      <c r="D17" s="11" t="s">
        <v>240</v>
      </c>
      <c r="E17" s="29" t="s">
        <v>48</v>
      </c>
      <c r="F17" s="170">
        <v>1</v>
      </c>
      <c r="G17" s="170">
        <v>1</v>
      </c>
      <c r="H17" s="11">
        <v>2000</v>
      </c>
      <c r="I17" s="29">
        <v>100</v>
      </c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25">
      <c r="A18" s="10"/>
      <c r="B18" s="11"/>
      <c r="C18" s="11">
        <v>3</v>
      </c>
      <c r="D18" s="11" t="s">
        <v>240</v>
      </c>
      <c r="E18" s="29" t="s">
        <v>48</v>
      </c>
      <c r="F18" s="170">
        <v>1</v>
      </c>
      <c r="G18" s="170">
        <v>1</v>
      </c>
      <c r="H18" s="11">
        <v>2000</v>
      </c>
      <c r="I18" s="29">
        <v>100</v>
      </c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25">
      <c r="A19" s="10"/>
      <c r="B19" s="11"/>
      <c r="C19" s="11">
        <v>3</v>
      </c>
      <c r="D19" s="11" t="s">
        <v>240</v>
      </c>
      <c r="E19" s="29" t="s">
        <v>48</v>
      </c>
      <c r="F19" s="170">
        <v>1</v>
      </c>
      <c r="G19" s="170">
        <v>1</v>
      </c>
      <c r="H19" s="11">
        <v>2000</v>
      </c>
      <c r="I19" s="29">
        <v>100</v>
      </c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25">
      <c r="A20" s="10"/>
      <c r="B20" s="11"/>
      <c r="C20" s="11">
        <v>3</v>
      </c>
      <c r="D20" s="11" t="s">
        <v>240</v>
      </c>
      <c r="E20" s="29" t="s">
        <v>48</v>
      </c>
      <c r="F20" s="170">
        <v>1</v>
      </c>
      <c r="G20" s="170">
        <v>1</v>
      </c>
      <c r="H20" s="11">
        <v>2000</v>
      </c>
      <c r="I20" s="29">
        <v>100</v>
      </c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21" x14ac:dyDescent="0.25">
      <c r="A21" s="10"/>
      <c r="B21" s="11"/>
      <c r="C21" s="11">
        <v>3</v>
      </c>
      <c r="D21" s="11" t="s">
        <v>240</v>
      </c>
      <c r="E21" s="29" t="s">
        <v>48</v>
      </c>
      <c r="F21" s="170">
        <v>1</v>
      </c>
      <c r="G21" s="170">
        <v>1</v>
      </c>
      <c r="H21" s="11">
        <v>2000</v>
      </c>
      <c r="I21" s="29">
        <v>100</v>
      </c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21" x14ac:dyDescent="0.25">
      <c r="A22" s="10"/>
      <c r="B22" s="11"/>
      <c r="C22" s="11">
        <v>3</v>
      </c>
      <c r="D22" s="11" t="s">
        <v>240</v>
      </c>
      <c r="E22" s="29" t="s">
        <v>48</v>
      </c>
      <c r="F22" s="170">
        <v>1</v>
      </c>
      <c r="G22" s="170">
        <v>1</v>
      </c>
      <c r="H22" s="11">
        <v>2000</v>
      </c>
      <c r="I22" s="29">
        <v>100</v>
      </c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21" x14ac:dyDescent="0.25">
      <c r="A23" s="10"/>
      <c r="B23" s="11"/>
      <c r="C23" s="11">
        <v>3</v>
      </c>
      <c r="D23" s="11" t="s">
        <v>240</v>
      </c>
      <c r="E23" s="29" t="s">
        <v>48</v>
      </c>
      <c r="F23" s="170">
        <v>1</v>
      </c>
      <c r="G23" s="170">
        <v>1</v>
      </c>
      <c r="H23" s="11">
        <v>2000</v>
      </c>
      <c r="I23" s="29">
        <v>100</v>
      </c>
      <c r="J23" s="14">
        <v>29425.480413675301</v>
      </c>
      <c r="K23" s="11">
        <f t="shared" si="1"/>
        <v>8.173744559354251</v>
      </c>
      <c r="L23" s="12">
        <v>3.6191253874001499E-4</v>
      </c>
      <c r="M23" s="21"/>
      <c r="N23" s="11"/>
      <c r="O23" s="11"/>
      <c r="P23" s="13"/>
    </row>
    <row r="24" spans="1:21" x14ac:dyDescent="0.25">
      <c r="A24" s="10"/>
      <c r="B24" s="11"/>
      <c r="C24" s="11">
        <v>3</v>
      </c>
      <c r="D24" s="11" t="s">
        <v>240</v>
      </c>
      <c r="E24" s="29" t="s">
        <v>48</v>
      </c>
      <c r="F24" s="170">
        <v>1</v>
      </c>
      <c r="G24" s="170">
        <v>1</v>
      </c>
      <c r="H24" s="11">
        <v>2000</v>
      </c>
      <c r="I24" s="29">
        <v>100</v>
      </c>
      <c r="J24" s="14">
        <v>25436.008314371102</v>
      </c>
      <c r="K24" s="11">
        <f t="shared" si="1"/>
        <v>7.0655578651030835</v>
      </c>
      <c r="L24" s="12">
        <v>6.5826353430262696E-4</v>
      </c>
      <c r="M24" s="21"/>
      <c r="N24" s="11"/>
      <c r="O24" s="11"/>
      <c r="P24" s="13"/>
    </row>
    <row r="25" spans="1:21" x14ac:dyDescent="0.25">
      <c r="A25" s="10"/>
      <c r="B25" s="11"/>
      <c r="C25" s="11">
        <v>3</v>
      </c>
      <c r="D25" s="11" t="s">
        <v>240</v>
      </c>
      <c r="E25" s="29" t="s">
        <v>48</v>
      </c>
      <c r="F25" s="170">
        <v>1</v>
      </c>
      <c r="G25" s="170">
        <v>1</v>
      </c>
      <c r="H25" s="11">
        <v>2000</v>
      </c>
      <c r="I25" s="29">
        <v>100</v>
      </c>
      <c r="J25" s="14">
        <v>26552.471444845101</v>
      </c>
      <c r="K25" s="11">
        <f t="shared" si="1"/>
        <v>7.3756865124569728</v>
      </c>
      <c r="L25" s="12">
        <v>4.3652792364452602E-4</v>
      </c>
      <c r="M25" s="21"/>
      <c r="N25" s="11"/>
      <c r="O25" s="11"/>
      <c r="P25" s="13"/>
    </row>
    <row r="26" spans="1:21" x14ac:dyDescent="0.25">
      <c r="A26" s="10"/>
      <c r="B26" s="11"/>
      <c r="C26" s="11">
        <v>3</v>
      </c>
      <c r="D26" s="11" t="s">
        <v>240</v>
      </c>
      <c r="E26" s="29" t="s">
        <v>48</v>
      </c>
      <c r="F26" s="170">
        <v>1</v>
      </c>
      <c r="G26" s="170">
        <v>1</v>
      </c>
      <c r="H26" s="11">
        <v>2000</v>
      </c>
      <c r="I26" s="29">
        <v>100</v>
      </c>
      <c r="J26" s="14">
        <v>25766.8097264766</v>
      </c>
      <c r="K26" s="11">
        <f t="shared" si="1"/>
        <v>7.1574471462435003</v>
      </c>
      <c r="L26" s="12">
        <v>4.2335381364553599E-4</v>
      </c>
      <c r="M26" s="21"/>
      <c r="N26" s="11"/>
      <c r="O26" s="11"/>
      <c r="P26" s="13"/>
    </row>
    <row r="27" spans="1:21" x14ac:dyDescent="0.25">
      <c r="A27" s="10"/>
      <c r="B27" s="11"/>
      <c r="C27" s="11">
        <v>3</v>
      </c>
      <c r="D27" s="11" t="s">
        <v>240</v>
      </c>
      <c r="E27" s="29" t="s">
        <v>48</v>
      </c>
      <c r="F27" s="170">
        <v>1</v>
      </c>
      <c r="G27" s="170">
        <v>1</v>
      </c>
      <c r="H27" s="11">
        <v>2000</v>
      </c>
      <c r="I27" s="29">
        <v>100</v>
      </c>
      <c r="J27" s="14">
        <v>26084.5205338001</v>
      </c>
      <c r="K27" s="11">
        <f t="shared" si="1"/>
        <v>7.2457001482778054</v>
      </c>
      <c r="L27" s="12">
        <v>5.9433885900279102E-4</v>
      </c>
      <c r="M27" s="21"/>
      <c r="N27" s="11"/>
      <c r="O27" s="11"/>
      <c r="P27" s="13"/>
      <c r="R27" s="11"/>
      <c r="S27" s="43"/>
      <c r="T27" s="14"/>
      <c r="U27" s="14"/>
    </row>
    <row r="28" spans="1:21" x14ac:dyDescent="0.25">
      <c r="A28" s="10"/>
      <c r="B28" s="11"/>
      <c r="C28" s="11">
        <v>3</v>
      </c>
      <c r="D28" s="11" t="s">
        <v>240</v>
      </c>
      <c r="E28" s="29" t="s">
        <v>48</v>
      </c>
      <c r="F28" s="170">
        <v>1</v>
      </c>
      <c r="G28" s="170">
        <v>1</v>
      </c>
      <c r="H28" s="11">
        <v>2000</v>
      </c>
      <c r="I28" s="29">
        <v>100</v>
      </c>
      <c r="J28" s="14">
        <v>28461.0527007579</v>
      </c>
      <c r="K28" s="11">
        <f t="shared" si="1"/>
        <v>7.9058479724327499</v>
      </c>
      <c r="L28" s="12">
        <v>7.9535046885640596E-4</v>
      </c>
      <c r="M28" s="21"/>
      <c r="N28" s="11"/>
      <c r="O28" s="11"/>
      <c r="P28" s="13"/>
      <c r="R28" s="11"/>
      <c r="S28" s="43"/>
      <c r="T28" s="14"/>
      <c r="U28" s="14"/>
    </row>
    <row r="29" spans="1:21" x14ac:dyDescent="0.25">
      <c r="A29" s="10"/>
      <c r="B29" s="11"/>
      <c r="C29" s="11">
        <v>3</v>
      </c>
      <c r="D29" s="11" t="s">
        <v>240</v>
      </c>
      <c r="E29" s="29" t="s">
        <v>48</v>
      </c>
      <c r="F29" s="170">
        <v>1</v>
      </c>
      <c r="G29" s="170">
        <v>1</v>
      </c>
      <c r="H29" s="11">
        <v>2000</v>
      </c>
      <c r="I29" s="29">
        <v>100</v>
      </c>
      <c r="J29" s="14">
        <v>24283.435238599701</v>
      </c>
      <c r="K29" s="11">
        <f t="shared" si="1"/>
        <v>6.7453986773888062</v>
      </c>
      <c r="L29" s="12">
        <v>6.6705114050682004E-4</v>
      </c>
      <c r="M29" s="21"/>
      <c r="N29" s="11"/>
      <c r="O29" s="11"/>
      <c r="P29" s="13"/>
      <c r="R29" s="11"/>
      <c r="S29" s="43"/>
      <c r="T29" s="14"/>
      <c r="U29" s="14"/>
    </row>
    <row r="30" spans="1:21" x14ac:dyDescent="0.25">
      <c r="A30" s="10"/>
      <c r="B30" s="11"/>
      <c r="C30" s="11">
        <v>3</v>
      </c>
      <c r="D30" s="11" t="s">
        <v>240</v>
      </c>
      <c r="E30" s="29" t="s">
        <v>48</v>
      </c>
      <c r="F30" s="170">
        <v>1</v>
      </c>
      <c r="G30" s="170">
        <v>1</v>
      </c>
      <c r="H30" s="11">
        <v>2000</v>
      </c>
      <c r="I30" s="29">
        <v>100</v>
      </c>
      <c r="J30" s="14">
        <v>21529.015370130499</v>
      </c>
      <c r="K30" s="11">
        <f t="shared" si="1"/>
        <v>5.9802820472584717</v>
      </c>
      <c r="L30" s="12">
        <v>5.9326808783737798E-4</v>
      </c>
      <c r="M30" s="21"/>
      <c r="N30" s="11"/>
      <c r="O30" s="11"/>
      <c r="P30" s="13"/>
      <c r="R30" s="11"/>
      <c r="S30" s="43"/>
      <c r="T30" s="14"/>
      <c r="U30" s="14"/>
    </row>
    <row r="31" spans="1:21" x14ac:dyDescent="0.25">
      <c r="A31" s="10"/>
      <c r="B31" s="11"/>
      <c r="C31" s="11">
        <v>3</v>
      </c>
      <c r="D31" s="11" t="s">
        <v>240</v>
      </c>
      <c r="E31" s="29" t="s">
        <v>48</v>
      </c>
      <c r="F31" s="170">
        <v>1</v>
      </c>
      <c r="G31" s="170">
        <v>1</v>
      </c>
      <c r="H31" s="11">
        <v>2000</v>
      </c>
      <c r="I31" s="29">
        <v>100</v>
      </c>
      <c r="J31" s="14">
        <v>26170.4463434219</v>
      </c>
      <c r="K31" s="11">
        <f t="shared" si="1"/>
        <v>7.2695684287283058</v>
      </c>
      <c r="L31" s="12">
        <v>7.1539536399955399E-4</v>
      </c>
      <c r="M31" s="21"/>
      <c r="N31" s="11"/>
      <c r="O31" s="11"/>
      <c r="P31" s="13"/>
      <c r="R31" s="11"/>
      <c r="S31" s="43"/>
      <c r="T31" s="14"/>
      <c r="U31" s="14"/>
    </row>
    <row r="32" spans="1:21" x14ac:dyDescent="0.25">
      <c r="A32" s="10"/>
      <c r="B32" s="11"/>
      <c r="C32" s="11">
        <v>3</v>
      </c>
      <c r="D32" s="11" t="s">
        <v>240</v>
      </c>
      <c r="E32" s="29" t="s">
        <v>48</v>
      </c>
      <c r="F32" s="170">
        <v>1</v>
      </c>
      <c r="G32" s="170">
        <v>1</v>
      </c>
      <c r="H32" s="11">
        <v>2000</v>
      </c>
      <c r="I32" s="29">
        <v>100</v>
      </c>
      <c r="J32" s="14">
        <v>29345.9494929313</v>
      </c>
      <c r="K32" s="11">
        <f t="shared" si="1"/>
        <v>8.1516526369253608</v>
      </c>
      <c r="L32" s="12">
        <v>3.9680123386588598E-4</v>
      </c>
      <c r="M32" s="21"/>
      <c r="N32" s="11"/>
      <c r="O32" s="11"/>
      <c r="P32" s="13"/>
      <c r="R32" s="11"/>
      <c r="S32" s="43"/>
      <c r="T32" s="14"/>
      <c r="U32" s="14"/>
    </row>
    <row r="33" spans="1:21" x14ac:dyDescent="0.25">
      <c r="A33" s="10"/>
      <c r="B33" s="11"/>
      <c r="C33" s="11">
        <v>3</v>
      </c>
      <c r="D33" s="11" t="s">
        <v>240</v>
      </c>
      <c r="E33" s="29" t="s">
        <v>48</v>
      </c>
      <c r="F33" s="170">
        <v>1</v>
      </c>
      <c r="G33" s="170">
        <v>1</v>
      </c>
      <c r="H33" s="11">
        <v>2000</v>
      </c>
      <c r="I33" s="29">
        <v>100</v>
      </c>
      <c r="J33" s="14">
        <v>26375.171724796201</v>
      </c>
      <c r="K33" s="11">
        <f t="shared" si="1"/>
        <v>7.3264365902211672</v>
      </c>
      <c r="L33" s="12">
        <v>9.6078896054308199E-4</v>
      </c>
      <c r="M33" s="21"/>
      <c r="N33" s="11"/>
      <c r="O33" s="11"/>
      <c r="P33" s="13"/>
      <c r="R33" s="11"/>
      <c r="S33" s="43"/>
      <c r="T33" s="14"/>
      <c r="U33" s="14"/>
    </row>
    <row r="34" spans="1:21" x14ac:dyDescent="0.25">
      <c r="A34" s="10"/>
      <c r="B34" s="11"/>
      <c r="C34" s="11">
        <v>3</v>
      </c>
      <c r="D34" s="11" t="s">
        <v>240</v>
      </c>
      <c r="E34" s="29" t="s">
        <v>48</v>
      </c>
      <c r="F34" s="170">
        <v>1</v>
      </c>
      <c r="G34" s="170">
        <v>1</v>
      </c>
      <c r="H34" s="11">
        <v>2000</v>
      </c>
      <c r="I34" s="29">
        <v>100</v>
      </c>
      <c r="J34" s="14">
        <v>26426.227939128799</v>
      </c>
      <c r="K34" s="11">
        <f t="shared" si="1"/>
        <v>7.3406188719802223</v>
      </c>
      <c r="L34" s="12">
        <v>5.3196872328987999E-4</v>
      </c>
      <c r="M34" s="21"/>
      <c r="N34" s="11"/>
      <c r="O34" s="11"/>
      <c r="P34" s="13"/>
      <c r="R34" s="11"/>
      <c r="S34" s="43"/>
      <c r="T34" s="14"/>
      <c r="U34" s="14"/>
    </row>
    <row r="35" spans="1:21" x14ac:dyDescent="0.25">
      <c r="A35" s="10"/>
      <c r="B35" s="11"/>
      <c r="C35" s="11">
        <v>3</v>
      </c>
      <c r="D35" s="11" t="s">
        <v>240</v>
      </c>
      <c r="E35" s="29" t="s">
        <v>48</v>
      </c>
      <c r="F35" s="170">
        <v>1</v>
      </c>
      <c r="G35" s="170">
        <v>1</v>
      </c>
      <c r="H35" s="11">
        <v>2000</v>
      </c>
      <c r="I35" s="29">
        <v>100</v>
      </c>
      <c r="J35" s="14">
        <v>29173.6458287239</v>
      </c>
      <c r="K35" s="11">
        <f t="shared" si="1"/>
        <v>8.1037905079788608</v>
      </c>
      <c r="L35" s="12">
        <v>3.9029082415857299E-4</v>
      </c>
      <c r="M35" s="21"/>
      <c r="N35" s="11"/>
      <c r="O35" s="11"/>
      <c r="P35" s="13"/>
      <c r="R35" s="11"/>
      <c r="S35" s="43"/>
      <c r="T35" s="14"/>
      <c r="U35" s="14"/>
    </row>
    <row r="36" spans="1:21" x14ac:dyDescent="0.25">
      <c r="A36" s="10"/>
      <c r="B36" s="11"/>
      <c r="C36" s="11">
        <v>3</v>
      </c>
      <c r="D36" s="11" t="s">
        <v>240</v>
      </c>
      <c r="E36" s="29" t="s">
        <v>48</v>
      </c>
      <c r="F36" s="170">
        <v>1</v>
      </c>
      <c r="G36" s="170">
        <v>1</v>
      </c>
      <c r="H36" s="11">
        <v>2000</v>
      </c>
      <c r="I36" s="29">
        <v>100</v>
      </c>
      <c r="J36" s="14">
        <v>26726.744170427301</v>
      </c>
      <c r="K36" s="11">
        <f t="shared" si="1"/>
        <v>7.4240956028964726</v>
      </c>
      <c r="L36" s="12">
        <v>5.5375589147738298E-4</v>
      </c>
      <c r="M36" s="21"/>
      <c r="N36" s="11"/>
      <c r="O36" s="11"/>
      <c r="P36" s="13"/>
      <c r="R36" s="11"/>
      <c r="S36" s="43"/>
      <c r="T36" s="14"/>
      <c r="U36" s="14"/>
    </row>
    <row r="37" spans="1:21" x14ac:dyDescent="0.25">
      <c r="A37" s="10"/>
      <c r="B37" s="11"/>
      <c r="C37" s="11">
        <v>3</v>
      </c>
      <c r="D37" s="11" t="s">
        <v>240</v>
      </c>
      <c r="E37" s="29" t="s">
        <v>48</v>
      </c>
      <c r="F37" s="170">
        <v>1</v>
      </c>
      <c r="G37" s="170">
        <v>1</v>
      </c>
      <c r="H37" s="11">
        <v>2000</v>
      </c>
      <c r="I37" s="29">
        <v>100</v>
      </c>
      <c r="J37" s="14">
        <v>26909.201653957301</v>
      </c>
      <c r="K37" s="11">
        <f t="shared" si="1"/>
        <v>7.4747782372103613</v>
      </c>
      <c r="L37" s="12">
        <v>6.8839415612940795E-4</v>
      </c>
      <c r="M37" s="21"/>
      <c r="N37" s="11"/>
      <c r="O37" s="11"/>
      <c r="P37" s="13"/>
      <c r="R37" s="11"/>
      <c r="S37" s="43"/>
      <c r="T37" s="14"/>
      <c r="U37" s="14"/>
    </row>
    <row r="38" spans="1:21" x14ac:dyDescent="0.25">
      <c r="A38" s="10"/>
      <c r="B38" s="11"/>
      <c r="C38" s="11">
        <v>3</v>
      </c>
      <c r="D38" s="11" t="s">
        <v>240</v>
      </c>
      <c r="E38" s="29" t="s">
        <v>48</v>
      </c>
      <c r="F38" s="170">
        <v>1</v>
      </c>
      <c r="G38" s="170">
        <v>1</v>
      </c>
      <c r="H38" s="11">
        <v>2000</v>
      </c>
      <c r="I38" s="29">
        <v>100</v>
      </c>
      <c r="J38" s="14">
        <v>29304.5332705974</v>
      </c>
      <c r="K38" s="11">
        <f t="shared" si="1"/>
        <v>8.1401481307214993</v>
      </c>
      <c r="L38" s="12">
        <v>5.1798437816966895E-4</v>
      </c>
      <c r="M38" s="21"/>
      <c r="N38" s="11"/>
      <c r="O38" s="11"/>
      <c r="P38" s="13"/>
      <c r="R38" s="11"/>
      <c r="S38" s="43"/>
      <c r="T38" s="14"/>
      <c r="U38" s="14"/>
    </row>
    <row r="39" spans="1:21" x14ac:dyDescent="0.25">
      <c r="A39" s="10"/>
      <c r="B39" s="11"/>
      <c r="C39" s="11">
        <v>3</v>
      </c>
      <c r="D39" s="11" t="s">
        <v>240</v>
      </c>
      <c r="E39" s="29" t="s">
        <v>48</v>
      </c>
      <c r="F39" s="170">
        <v>1</v>
      </c>
      <c r="G39" s="170">
        <v>1</v>
      </c>
      <c r="H39" s="11">
        <v>2000</v>
      </c>
      <c r="I39" s="29">
        <v>100</v>
      </c>
      <c r="J39" s="14">
        <v>26850.978467225999</v>
      </c>
      <c r="K39" s="11">
        <f t="shared" si="1"/>
        <v>7.458605129785</v>
      </c>
      <c r="L39" s="12">
        <v>7.4250279865581198E-4</v>
      </c>
      <c r="M39" s="21"/>
      <c r="N39" s="11"/>
      <c r="O39" s="11"/>
      <c r="P39" s="13"/>
      <c r="R39" s="11"/>
      <c r="S39" s="43"/>
      <c r="T39" s="14"/>
      <c r="U39" s="14"/>
    </row>
    <row r="40" spans="1:21" x14ac:dyDescent="0.25">
      <c r="A40" s="10"/>
      <c r="B40" s="11"/>
      <c r="C40" s="11">
        <v>3</v>
      </c>
      <c r="D40" s="11" t="s">
        <v>240</v>
      </c>
      <c r="E40" s="29" t="s">
        <v>48</v>
      </c>
      <c r="F40" s="170">
        <v>1</v>
      </c>
      <c r="G40" s="170">
        <v>1</v>
      </c>
      <c r="H40" s="11">
        <v>2000</v>
      </c>
      <c r="I40" s="29">
        <v>100</v>
      </c>
      <c r="J40" s="14">
        <v>23155.441736459699</v>
      </c>
      <c r="K40" s="11">
        <f t="shared" si="1"/>
        <v>6.4320671490165831</v>
      </c>
      <c r="L40" s="12">
        <v>9.1460318620852803E-4</v>
      </c>
      <c r="M40" s="21"/>
      <c r="N40" s="11"/>
      <c r="O40" s="11"/>
      <c r="P40" s="13"/>
      <c r="R40" s="11"/>
      <c r="S40" s="43"/>
      <c r="T40" s="14"/>
      <c r="U40" s="14"/>
    </row>
    <row r="41" spans="1:21" x14ac:dyDescent="0.25">
      <c r="A41" s="10"/>
      <c r="B41" s="11"/>
      <c r="C41" s="11">
        <v>3</v>
      </c>
      <c r="D41" s="11" t="s">
        <v>240</v>
      </c>
      <c r="E41" s="29" t="s">
        <v>48</v>
      </c>
      <c r="F41" s="170">
        <v>1</v>
      </c>
      <c r="G41" s="170">
        <v>1</v>
      </c>
      <c r="H41" s="11">
        <v>2000</v>
      </c>
      <c r="I41" s="29">
        <v>100</v>
      </c>
      <c r="J41" s="14">
        <v>27219.483153104698</v>
      </c>
      <c r="K41" s="11">
        <f t="shared" si="1"/>
        <v>7.5609675425290828</v>
      </c>
      <c r="L41" s="12">
        <v>7.1995625296172698E-4</v>
      </c>
      <c r="M41" s="21"/>
      <c r="N41" s="11"/>
      <c r="O41" s="11"/>
      <c r="P41" s="13"/>
      <c r="R41" s="11"/>
      <c r="S41" s="43"/>
      <c r="T41" s="14"/>
      <c r="U41" s="14"/>
    </row>
    <row r="42" spans="1:21" x14ac:dyDescent="0.25">
      <c r="A42" s="10"/>
      <c r="B42" s="11"/>
      <c r="C42" s="11">
        <v>3</v>
      </c>
      <c r="D42" s="11" t="s">
        <v>240</v>
      </c>
      <c r="E42" s="29" t="s">
        <v>48</v>
      </c>
      <c r="F42" s="170">
        <v>1</v>
      </c>
      <c r="G42" s="170">
        <v>1</v>
      </c>
      <c r="H42" s="11">
        <v>2000</v>
      </c>
      <c r="I42" s="29">
        <v>100</v>
      </c>
      <c r="J42" s="14">
        <v>27139.820741176602</v>
      </c>
      <c r="K42" s="11">
        <f t="shared" si="1"/>
        <v>7.5388390947712782</v>
      </c>
      <c r="L42" s="12">
        <v>5.3094395692444504E-4</v>
      </c>
      <c r="M42" s="21"/>
      <c r="N42" s="11"/>
      <c r="O42" s="11"/>
      <c r="P42" s="13"/>
      <c r="R42" s="11"/>
      <c r="S42" s="43"/>
      <c r="T42" s="14"/>
      <c r="U42" s="14"/>
    </row>
    <row r="43" spans="1:21" x14ac:dyDescent="0.25">
      <c r="A43" s="10"/>
      <c r="B43" s="11"/>
      <c r="C43" s="11">
        <v>3</v>
      </c>
      <c r="D43" s="11" t="s">
        <v>240</v>
      </c>
      <c r="E43" s="29" t="s">
        <v>48</v>
      </c>
      <c r="F43" s="170">
        <v>1</v>
      </c>
      <c r="G43" s="170">
        <v>1</v>
      </c>
      <c r="H43" s="11">
        <v>2000</v>
      </c>
      <c r="I43" s="29">
        <v>100</v>
      </c>
      <c r="J43" s="14">
        <v>27266.006073713299</v>
      </c>
      <c r="K43" s="11">
        <f t="shared" si="1"/>
        <v>7.5738905760314719</v>
      </c>
      <c r="L43" s="12">
        <v>3.7856205531962099E-4</v>
      </c>
      <c r="M43" s="21"/>
      <c r="N43" s="11"/>
      <c r="O43" s="11"/>
      <c r="P43" s="13"/>
      <c r="R43" s="11"/>
      <c r="S43" s="43"/>
      <c r="T43" s="14"/>
      <c r="U43" s="14"/>
    </row>
    <row r="44" spans="1:21" x14ac:dyDescent="0.25">
      <c r="A44" s="10"/>
      <c r="B44" s="11"/>
      <c r="C44" s="11">
        <v>3</v>
      </c>
      <c r="D44" s="11" t="s">
        <v>240</v>
      </c>
      <c r="E44" s="29" t="s">
        <v>48</v>
      </c>
      <c r="F44" s="170">
        <v>1</v>
      </c>
      <c r="G44" s="170">
        <v>1</v>
      </c>
      <c r="H44" s="11">
        <v>2000</v>
      </c>
      <c r="I44" s="29">
        <v>100</v>
      </c>
      <c r="J44" s="14">
        <v>28278.136000156399</v>
      </c>
      <c r="K44" s="11">
        <f t="shared" si="1"/>
        <v>7.8550377778212219</v>
      </c>
      <c r="L44" s="12">
        <v>9.4246512440169204E-4</v>
      </c>
      <c r="M44" s="21"/>
      <c r="N44" s="11"/>
      <c r="O44" s="11"/>
      <c r="P44" s="13"/>
      <c r="R44" s="11"/>
      <c r="S44" s="43"/>
      <c r="T44" s="14"/>
      <c r="U44" s="14"/>
    </row>
    <row r="45" spans="1:21" x14ac:dyDescent="0.25">
      <c r="A45" s="10"/>
      <c r="B45" s="11"/>
      <c r="C45" s="11">
        <v>3</v>
      </c>
      <c r="D45" s="11" t="s">
        <v>240</v>
      </c>
      <c r="E45" s="29" t="s">
        <v>48</v>
      </c>
      <c r="F45" s="170">
        <v>1</v>
      </c>
      <c r="G45" s="170">
        <v>1</v>
      </c>
      <c r="H45" s="11">
        <v>2000</v>
      </c>
      <c r="I45" s="29">
        <v>100</v>
      </c>
      <c r="J45" s="14">
        <v>27353.677502393701</v>
      </c>
      <c r="K45" s="11">
        <f t="shared" si="1"/>
        <v>7.598243750664917</v>
      </c>
      <c r="L45" s="12">
        <v>5.1977985914025996E-4</v>
      </c>
      <c r="M45" s="21"/>
      <c r="N45" s="11"/>
      <c r="O45" s="11"/>
      <c r="P45" s="13"/>
      <c r="R45" s="11"/>
      <c r="S45" s="43"/>
      <c r="T45" s="14"/>
      <c r="U45" s="14"/>
    </row>
    <row r="46" spans="1:21" x14ac:dyDescent="0.25">
      <c r="A46" s="10"/>
      <c r="B46" s="11"/>
      <c r="C46" s="11">
        <v>3</v>
      </c>
      <c r="D46" s="11" t="s">
        <v>240</v>
      </c>
      <c r="E46" s="29" t="s">
        <v>48</v>
      </c>
      <c r="F46" s="170">
        <v>1</v>
      </c>
      <c r="G46" s="170">
        <v>1</v>
      </c>
      <c r="H46" s="11">
        <v>2000</v>
      </c>
      <c r="I46" s="29">
        <v>100</v>
      </c>
      <c r="J46" s="14">
        <v>27392.018425226201</v>
      </c>
      <c r="K46" s="11">
        <f t="shared" si="1"/>
        <v>7.6088940070072777</v>
      </c>
      <c r="L46" s="12">
        <v>5.2729142440226695E-4</v>
      </c>
      <c r="M46" s="21"/>
      <c r="N46" s="11"/>
      <c r="O46" s="11"/>
      <c r="P46" s="13"/>
      <c r="R46" s="11"/>
      <c r="S46" s="43"/>
      <c r="T46" s="14"/>
      <c r="U46" s="14"/>
    </row>
    <row r="47" spans="1:21" x14ac:dyDescent="0.25">
      <c r="A47" s="10"/>
      <c r="B47" s="11"/>
      <c r="C47" s="11">
        <v>3</v>
      </c>
      <c r="D47" s="11" t="s">
        <v>240</v>
      </c>
      <c r="E47" s="29" t="s">
        <v>48</v>
      </c>
      <c r="F47" s="170">
        <v>1</v>
      </c>
      <c r="G47" s="170">
        <v>1</v>
      </c>
      <c r="H47" s="11">
        <v>2000</v>
      </c>
      <c r="I47" s="29">
        <v>100</v>
      </c>
      <c r="J47" s="14">
        <v>27431.975285053199</v>
      </c>
      <c r="K47" s="11">
        <f t="shared" si="1"/>
        <v>7.6199931347369994</v>
      </c>
      <c r="L47" s="12">
        <v>6.5218939777152401E-4</v>
      </c>
      <c r="M47" s="21"/>
      <c r="N47" s="11"/>
      <c r="O47" s="11"/>
      <c r="P47" s="13"/>
      <c r="R47" s="11"/>
      <c r="S47" s="43"/>
      <c r="T47" s="14"/>
      <c r="U47" s="14"/>
    </row>
    <row r="48" spans="1:21" x14ac:dyDescent="0.25">
      <c r="A48" s="10"/>
      <c r="B48" s="11"/>
      <c r="C48" s="11">
        <v>3</v>
      </c>
      <c r="D48" s="11" t="s">
        <v>240</v>
      </c>
      <c r="E48" s="29" t="s">
        <v>48</v>
      </c>
      <c r="F48" s="170">
        <v>1</v>
      </c>
      <c r="G48" s="170">
        <v>1</v>
      </c>
      <c r="H48" s="11">
        <v>2000</v>
      </c>
      <c r="I48" s="29">
        <v>100</v>
      </c>
      <c r="J48" s="14">
        <v>27485.110397815701</v>
      </c>
      <c r="K48" s="11">
        <f t="shared" si="1"/>
        <v>7.6347528882821392</v>
      </c>
      <c r="L48" s="12">
        <v>4.2364425175616597E-4</v>
      </c>
      <c r="M48" s="21"/>
      <c r="N48" s="11"/>
      <c r="O48" s="11"/>
      <c r="P48" s="13"/>
      <c r="R48" s="11"/>
      <c r="S48" s="43"/>
      <c r="T48" s="14"/>
      <c r="U48" s="14"/>
    </row>
    <row r="49" spans="1:21" x14ac:dyDescent="0.25">
      <c r="A49" s="10"/>
      <c r="B49" s="11"/>
      <c r="C49" s="11">
        <v>3</v>
      </c>
      <c r="D49" s="11" t="s">
        <v>240</v>
      </c>
      <c r="E49" s="29" t="s">
        <v>48</v>
      </c>
      <c r="F49" s="170">
        <v>1</v>
      </c>
      <c r="G49" s="170">
        <v>1</v>
      </c>
      <c r="H49" s="11">
        <v>2000</v>
      </c>
      <c r="I49" s="29">
        <v>100</v>
      </c>
      <c r="J49" s="14">
        <v>27503.0031719207</v>
      </c>
      <c r="K49" s="11">
        <f t="shared" si="1"/>
        <v>7.6397231033113053</v>
      </c>
      <c r="L49" s="12">
        <v>5.1922894614843103E-4</v>
      </c>
      <c r="M49" s="21"/>
      <c r="N49" s="11"/>
      <c r="O49" s="11"/>
      <c r="P49" s="13"/>
      <c r="R49" s="11"/>
      <c r="S49" s="43"/>
      <c r="T49" s="14"/>
      <c r="U49" s="14"/>
    </row>
    <row r="50" spans="1:21" x14ac:dyDescent="0.25">
      <c r="A50" s="10"/>
      <c r="B50" s="11"/>
      <c r="C50" s="11">
        <v>3</v>
      </c>
      <c r="D50" s="11" t="s">
        <v>240</v>
      </c>
      <c r="E50" s="29" t="s">
        <v>48</v>
      </c>
      <c r="F50" s="170">
        <v>1</v>
      </c>
      <c r="G50" s="170">
        <v>1</v>
      </c>
      <c r="H50" s="11">
        <v>2000</v>
      </c>
      <c r="I50" s="29">
        <v>100</v>
      </c>
      <c r="J50" s="14">
        <v>27580.073655128399</v>
      </c>
      <c r="K50" s="11">
        <f t="shared" si="1"/>
        <v>7.6611315708689993</v>
      </c>
      <c r="L50" s="12">
        <v>6.1638432502596197E-4</v>
      </c>
      <c r="M50" s="21"/>
      <c r="N50" s="11"/>
      <c r="O50" s="11"/>
      <c r="P50" s="13"/>
      <c r="R50" s="11"/>
      <c r="S50" s="43"/>
      <c r="T50" s="14"/>
      <c r="U50" s="14"/>
    </row>
    <row r="51" spans="1:21" x14ac:dyDescent="0.25">
      <c r="A51" s="10"/>
      <c r="B51" s="11"/>
      <c r="C51" s="11">
        <v>3</v>
      </c>
      <c r="D51" s="11" t="s">
        <v>240</v>
      </c>
      <c r="E51" s="29" t="s">
        <v>48</v>
      </c>
      <c r="F51" s="170">
        <v>1</v>
      </c>
      <c r="G51" s="170">
        <v>1</v>
      </c>
      <c r="H51" s="11">
        <v>2000</v>
      </c>
      <c r="I51" s="29">
        <v>100</v>
      </c>
      <c r="J51" s="14">
        <v>28428.454110622399</v>
      </c>
      <c r="K51" s="11">
        <f t="shared" si="1"/>
        <v>7.8967928085062216</v>
      </c>
      <c r="L51" s="12">
        <v>3.8622939583119001E-4</v>
      </c>
      <c r="M51" s="21"/>
      <c r="N51" s="11"/>
      <c r="O51" s="11"/>
      <c r="P51" s="13"/>
      <c r="R51" s="11"/>
      <c r="S51" s="43"/>
      <c r="T51" s="14"/>
      <c r="U51" s="14"/>
    </row>
    <row r="52" spans="1:21" x14ac:dyDescent="0.25">
      <c r="A52" s="10"/>
      <c r="B52" s="11"/>
      <c r="C52" s="11">
        <v>3</v>
      </c>
      <c r="D52" s="11" t="s">
        <v>240</v>
      </c>
      <c r="E52" s="29" t="s">
        <v>48</v>
      </c>
      <c r="F52" s="170">
        <v>1</v>
      </c>
      <c r="G52" s="170">
        <v>1</v>
      </c>
      <c r="H52" s="11">
        <v>2000</v>
      </c>
      <c r="I52" s="29">
        <v>100</v>
      </c>
      <c r="J52" s="14">
        <v>28488.058763265599</v>
      </c>
      <c r="K52" s="11">
        <f t="shared" si="1"/>
        <v>7.9133496564626666</v>
      </c>
      <c r="L52" s="12">
        <v>8.5957773261778397E-4</v>
      </c>
      <c r="M52" s="21"/>
      <c r="N52" s="11"/>
      <c r="O52" s="11"/>
      <c r="P52" s="13"/>
      <c r="R52" s="11"/>
      <c r="S52" s="43"/>
      <c r="T52" s="14"/>
      <c r="U52" s="14"/>
    </row>
    <row r="53" spans="1:21" x14ac:dyDescent="0.25">
      <c r="A53" s="10"/>
      <c r="B53" s="11"/>
      <c r="C53" s="11">
        <v>3</v>
      </c>
      <c r="D53" s="11" t="s">
        <v>240</v>
      </c>
      <c r="E53" s="29" t="s">
        <v>48</v>
      </c>
      <c r="F53" s="170">
        <v>1</v>
      </c>
      <c r="G53" s="170">
        <v>1</v>
      </c>
      <c r="H53" s="11">
        <v>2000</v>
      </c>
      <c r="I53" s="29">
        <v>100</v>
      </c>
      <c r="J53" s="14">
        <v>28068.833377599702</v>
      </c>
      <c r="K53" s="11">
        <f t="shared" si="1"/>
        <v>7.7968981604443615</v>
      </c>
      <c r="L53" s="12">
        <v>4.8250195757399301E-4</v>
      </c>
      <c r="M53" s="21"/>
      <c r="N53" s="11"/>
      <c r="O53" s="11"/>
      <c r="P53" s="13"/>
      <c r="R53" s="11"/>
      <c r="S53" s="43"/>
      <c r="T53" s="14"/>
      <c r="U53" s="14"/>
    </row>
    <row r="54" spans="1:21" x14ac:dyDescent="0.25">
      <c r="A54" s="10"/>
      <c r="B54" s="11"/>
      <c r="C54" s="11">
        <v>3</v>
      </c>
      <c r="D54" s="11" t="s">
        <v>240</v>
      </c>
      <c r="E54" s="29" t="s">
        <v>48</v>
      </c>
      <c r="F54" s="170">
        <v>1</v>
      </c>
      <c r="G54" s="170">
        <v>1</v>
      </c>
      <c r="H54" s="11">
        <v>2000</v>
      </c>
      <c r="I54" s="29">
        <v>100</v>
      </c>
      <c r="J54" s="14">
        <v>24321.1051142215</v>
      </c>
      <c r="K54" s="11">
        <f t="shared" si="1"/>
        <v>6.7558625317281944</v>
      </c>
      <c r="L54" s="12">
        <v>7.9030514815846005E-4</v>
      </c>
      <c r="M54" s="21"/>
      <c r="N54" s="11"/>
      <c r="O54" s="11"/>
      <c r="P54" s="13"/>
      <c r="R54" s="11"/>
      <c r="S54" s="43"/>
      <c r="T54" s="14"/>
      <c r="U54" s="14"/>
    </row>
    <row r="55" spans="1:21" x14ac:dyDescent="0.25">
      <c r="A55" s="10"/>
      <c r="B55" s="11"/>
      <c r="C55" s="11">
        <v>3</v>
      </c>
      <c r="D55" s="11" t="s">
        <v>240</v>
      </c>
      <c r="E55" s="29" t="s">
        <v>48</v>
      </c>
      <c r="F55" s="170">
        <v>1</v>
      </c>
      <c r="G55" s="170">
        <v>1</v>
      </c>
      <c r="H55" s="11">
        <v>2000</v>
      </c>
      <c r="I55" s="29">
        <v>100</v>
      </c>
      <c r="J55" s="14">
        <v>24391.409355401898</v>
      </c>
      <c r="K55" s="11">
        <f t="shared" si="1"/>
        <v>6.7753914876116381</v>
      </c>
      <c r="L55" s="12">
        <v>5.6534239219505002E-4</v>
      </c>
      <c r="M55" s="21"/>
      <c r="N55" s="11"/>
      <c r="O55" s="11"/>
      <c r="P55" s="13"/>
      <c r="R55" s="11"/>
      <c r="S55" s="43"/>
      <c r="T55" s="14"/>
      <c r="U55" s="14"/>
    </row>
    <row r="56" spans="1:21" x14ac:dyDescent="0.25">
      <c r="A56" s="10"/>
      <c r="B56" s="11"/>
      <c r="C56" s="11">
        <v>3</v>
      </c>
      <c r="D56" s="11" t="s">
        <v>240</v>
      </c>
      <c r="E56" s="29" t="s">
        <v>48</v>
      </c>
      <c r="F56" s="170">
        <v>1</v>
      </c>
      <c r="G56" s="170">
        <v>1</v>
      </c>
      <c r="H56" s="11">
        <v>2000</v>
      </c>
      <c r="I56" s="29">
        <v>100</v>
      </c>
      <c r="J56" s="14">
        <v>28802.9097034931</v>
      </c>
      <c r="K56" s="11">
        <f t="shared" si="1"/>
        <v>8.0008082509703051</v>
      </c>
      <c r="L56" s="12">
        <v>5.2060254148377698E-4</v>
      </c>
      <c r="M56" s="21"/>
      <c r="N56" s="11"/>
      <c r="O56" s="11"/>
      <c r="P56" s="13"/>
      <c r="R56" s="11"/>
      <c r="S56" s="43"/>
      <c r="T56" s="14"/>
      <c r="U56" s="14"/>
    </row>
    <row r="57" spans="1:21" x14ac:dyDescent="0.25">
      <c r="A57" s="10"/>
      <c r="B57" s="11"/>
      <c r="C57" s="11">
        <v>3</v>
      </c>
      <c r="D57" s="11" t="s">
        <v>240</v>
      </c>
      <c r="E57" s="29" t="s">
        <v>48</v>
      </c>
      <c r="F57" s="170">
        <v>1</v>
      </c>
      <c r="G57" s="170">
        <v>1</v>
      </c>
      <c r="H57" s="11">
        <v>2000</v>
      </c>
      <c r="I57" s="29">
        <v>100</v>
      </c>
      <c r="J57" s="14">
        <v>28945.504835844</v>
      </c>
      <c r="K57" s="11">
        <f t="shared" si="1"/>
        <v>8.0404180099566673</v>
      </c>
      <c r="L57" s="12">
        <v>4.8536179556949301E-4</v>
      </c>
      <c r="M57" s="21"/>
      <c r="N57" s="11"/>
      <c r="O57" s="11"/>
      <c r="P57" s="13"/>
      <c r="R57" s="11"/>
      <c r="S57" s="43"/>
      <c r="T57" s="14"/>
      <c r="U57" s="14"/>
    </row>
    <row r="58" spans="1:21" x14ac:dyDescent="0.25">
      <c r="A58" s="10"/>
      <c r="B58" s="11"/>
      <c r="C58" s="11">
        <v>3</v>
      </c>
      <c r="D58" s="11" t="s">
        <v>240</v>
      </c>
      <c r="E58" s="29" t="s">
        <v>48</v>
      </c>
      <c r="F58" s="170">
        <v>1</v>
      </c>
      <c r="G58" s="170">
        <v>1</v>
      </c>
      <c r="H58" s="11">
        <v>2000</v>
      </c>
      <c r="I58" s="29">
        <v>100</v>
      </c>
      <c r="J58" s="14">
        <v>29139.3211855888</v>
      </c>
      <c r="K58" s="11">
        <f t="shared" si="1"/>
        <v>8.0942558848857775</v>
      </c>
      <c r="L58" s="12">
        <v>4.4580609788221002E-4</v>
      </c>
      <c r="M58" s="21"/>
      <c r="N58" s="11"/>
      <c r="O58" s="11"/>
      <c r="P58" s="13"/>
      <c r="R58" s="11"/>
      <c r="S58" s="43"/>
      <c r="T58" s="14"/>
      <c r="U58" s="14"/>
    </row>
    <row r="59" spans="1:21" x14ac:dyDescent="0.25">
      <c r="A59" s="10"/>
      <c r="B59" s="11"/>
      <c r="C59" s="11">
        <v>3</v>
      </c>
      <c r="D59" s="11" t="s">
        <v>240</v>
      </c>
      <c r="E59" s="29" t="s">
        <v>48</v>
      </c>
      <c r="F59" s="170">
        <v>1</v>
      </c>
      <c r="G59" s="170">
        <v>1</v>
      </c>
      <c r="H59" s="11">
        <v>2000</v>
      </c>
      <c r="I59" s="29">
        <v>100</v>
      </c>
      <c r="J59" s="14">
        <v>25855.8282830715</v>
      </c>
      <c r="K59" s="11">
        <f t="shared" si="1"/>
        <v>7.1821745230754166</v>
      </c>
      <c r="L59" s="12">
        <v>7.7957091094872004E-4</v>
      </c>
      <c r="M59" s="21"/>
      <c r="N59" s="11"/>
      <c r="O59" s="11"/>
      <c r="P59" s="13"/>
      <c r="R59" s="11"/>
      <c r="S59" s="43"/>
      <c r="T59" s="14"/>
      <c r="U59" s="14"/>
    </row>
    <row r="60" spans="1:21" x14ac:dyDescent="0.25">
      <c r="A60" s="10"/>
      <c r="B60" s="11"/>
      <c r="C60" s="11">
        <v>3</v>
      </c>
      <c r="D60" s="11" t="s">
        <v>240</v>
      </c>
      <c r="E60" s="29" t="s">
        <v>48</v>
      </c>
      <c r="F60" s="170">
        <v>1</v>
      </c>
      <c r="G60" s="170">
        <v>1</v>
      </c>
      <c r="H60" s="11">
        <v>2000</v>
      </c>
      <c r="I60" s="29">
        <v>100</v>
      </c>
      <c r="J60" s="14">
        <v>26173.779520273201</v>
      </c>
      <c r="K60" s="11">
        <f t="shared" si="1"/>
        <v>7.270494311187</v>
      </c>
      <c r="L60" s="12">
        <v>7.3354253351883795E-4</v>
      </c>
      <c r="M60" s="21"/>
      <c r="N60" s="11"/>
      <c r="O60" s="11"/>
      <c r="P60" s="13"/>
      <c r="R60" s="11"/>
      <c r="S60" s="43"/>
      <c r="T60" s="14"/>
      <c r="U60" s="14"/>
    </row>
    <row r="61" spans="1:21" x14ac:dyDescent="0.25">
      <c r="A61" s="10"/>
      <c r="B61" s="11"/>
      <c r="C61" s="11">
        <v>3</v>
      </c>
      <c r="D61" s="11" t="s">
        <v>240</v>
      </c>
      <c r="E61" s="29" t="s">
        <v>48</v>
      </c>
      <c r="F61" s="170">
        <v>1</v>
      </c>
      <c r="G61" s="170">
        <v>1</v>
      </c>
      <c r="H61" s="11">
        <v>2000</v>
      </c>
      <c r="I61" s="29">
        <v>100</v>
      </c>
      <c r="J61" s="14">
        <v>30680.282123327201</v>
      </c>
      <c r="K61" s="11">
        <f t="shared" si="1"/>
        <v>8.5223005898131117</v>
      </c>
      <c r="L61" s="12">
        <v>6.38670272743156E-4</v>
      </c>
      <c r="M61" s="21"/>
      <c r="N61" s="11"/>
      <c r="O61" s="11"/>
      <c r="P61" s="13"/>
      <c r="R61" s="11"/>
      <c r="S61" s="43"/>
      <c r="T61" s="14"/>
      <c r="U61" s="14"/>
    </row>
    <row r="62" spans="1:21" x14ac:dyDescent="0.25">
      <c r="A62" s="10"/>
      <c r="B62" s="11"/>
      <c r="C62" s="11">
        <v>3</v>
      </c>
      <c r="D62" s="11" t="s">
        <v>240</v>
      </c>
      <c r="E62" s="29" t="s">
        <v>48</v>
      </c>
      <c r="F62" s="170">
        <v>1</v>
      </c>
      <c r="G62" s="170">
        <v>1</v>
      </c>
      <c r="H62" s="11">
        <v>2000</v>
      </c>
      <c r="I62" s="29">
        <v>100</v>
      </c>
      <c r="J62" s="14">
        <v>27076.1228220462</v>
      </c>
      <c r="K62" s="11">
        <f t="shared" si="1"/>
        <v>7.5211452283461666</v>
      </c>
      <c r="L62" s="12">
        <v>6.8615579727587198E-4</v>
      </c>
      <c r="M62" s="21"/>
      <c r="N62" s="11"/>
      <c r="O62" s="11"/>
      <c r="P62" s="13"/>
      <c r="R62" s="11"/>
      <c r="S62" s="43"/>
      <c r="T62" s="14"/>
      <c r="U62" s="14"/>
    </row>
    <row r="63" spans="1:21" ht="15.75" thickBot="1" x14ac:dyDescent="0.3">
      <c r="A63" s="10"/>
      <c r="B63" s="11"/>
      <c r="C63" s="11">
        <v>3</v>
      </c>
      <c r="D63" s="11" t="s">
        <v>240</v>
      </c>
      <c r="E63" s="29" t="s">
        <v>48</v>
      </c>
      <c r="F63" s="170">
        <v>1</v>
      </c>
      <c r="G63" s="170">
        <v>1</v>
      </c>
      <c r="H63" s="11">
        <v>2000</v>
      </c>
      <c r="I63" s="29">
        <v>100</v>
      </c>
      <c r="J63" s="14">
        <v>27101.229977130799</v>
      </c>
      <c r="K63" s="11">
        <f t="shared" si="1"/>
        <v>7.5281194380918883</v>
      </c>
      <c r="L63" s="12">
        <v>1.4664321727375701E-3</v>
      </c>
      <c r="M63" s="45"/>
      <c r="N63" s="11"/>
      <c r="O63" s="11"/>
      <c r="P63" s="13"/>
      <c r="R63" s="11"/>
      <c r="S63" s="43"/>
      <c r="T63" s="14"/>
      <c r="U63" s="14"/>
    </row>
    <row r="64" spans="1:21" ht="15.75" thickBot="1" x14ac:dyDescent="0.3">
      <c r="A64" s="4" t="s">
        <v>26</v>
      </c>
      <c r="B64" s="5"/>
      <c r="C64" s="5"/>
      <c r="D64" s="5"/>
      <c r="E64" s="5"/>
      <c r="F64" s="171"/>
      <c r="G64" s="171"/>
      <c r="H64" s="5"/>
      <c r="I64" s="5"/>
      <c r="J64" s="6">
        <f>AVERAGE(J14:J63)</f>
        <v>26867.983093843424</v>
      </c>
      <c r="K64" s="5">
        <f t="shared" si="1"/>
        <v>7.4633286371787291</v>
      </c>
      <c r="L64" s="7">
        <f>AVERAGE(L14:L63)</f>
        <v>6.2299836634149353E-4</v>
      </c>
      <c r="M64" s="45">
        <f>_xlfn.STDEV.P(L14:L63)</f>
        <v>2.0082476696862988E-4</v>
      </c>
      <c r="N64" s="4"/>
      <c r="O64" s="5"/>
      <c r="P64" s="26"/>
    </row>
    <row r="65" spans="1:21" x14ac:dyDescent="0.25">
      <c r="A65" s="10" t="s">
        <v>199</v>
      </c>
      <c r="B65" s="11"/>
      <c r="C65" s="11">
        <v>3</v>
      </c>
      <c r="D65" s="11" t="s">
        <v>241</v>
      </c>
      <c r="E65" s="29" t="s">
        <v>48</v>
      </c>
      <c r="F65" s="170">
        <v>1</v>
      </c>
      <c r="G65" s="170">
        <v>1</v>
      </c>
      <c r="H65" s="11">
        <v>2000</v>
      </c>
      <c r="I65" s="29">
        <v>100</v>
      </c>
      <c r="J65" s="14">
        <v>25861.4030008316</v>
      </c>
      <c r="K65" s="11">
        <f t="shared" ref="K65:K115" si="2">J65/3600</f>
        <v>7.1837230557865555</v>
      </c>
      <c r="L65" s="12">
        <v>3.7520808934642601E-4</v>
      </c>
      <c r="M65" s="21"/>
      <c r="N65" s="11"/>
      <c r="O65" s="11"/>
      <c r="P65" s="13"/>
    </row>
    <row r="66" spans="1:21" x14ac:dyDescent="0.25">
      <c r="A66" s="10"/>
      <c r="B66" s="11"/>
      <c r="C66" s="11">
        <v>3</v>
      </c>
      <c r="D66" s="11" t="s">
        <v>241</v>
      </c>
      <c r="E66" s="29" t="s">
        <v>48</v>
      </c>
      <c r="F66" s="170">
        <v>1</v>
      </c>
      <c r="G66" s="170">
        <v>1</v>
      </c>
      <c r="H66" s="11">
        <v>2000</v>
      </c>
      <c r="I66" s="29">
        <v>100</v>
      </c>
      <c r="J66" s="14">
        <v>25969.3847777843</v>
      </c>
      <c r="K66" s="11">
        <f t="shared" si="2"/>
        <v>7.2137179938289719</v>
      </c>
      <c r="L66" s="12">
        <v>4.5763252523216399E-4</v>
      </c>
      <c r="M66" s="21"/>
      <c r="N66" s="11"/>
      <c r="O66" s="11"/>
      <c r="P66" s="13"/>
    </row>
    <row r="67" spans="1:21" x14ac:dyDescent="0.25">
      <c r="A67" s="10"/>
      <c r="B67" s="11"/>
      <c r="C67" s="11">
        <v>3</v>
      </c>
      <c r="D67" s="11" t="s">
        <v>241</v>
      </c>
      <c r="E67" s="29" t="s">
        <v>48</v>
      </c>
      <c r="F67" s="170">
        <v>1</v>
      </c>
      <c r="G67" s="170">
        <v>1</v>
      </c>
      <c r="H67" s="11">
        <v>2000</v>
      </c>
      <c r="I67" s="29">
        <v>100</v>
      </c>
      <c r="J67" s="14">
        <v>26142.395240068399</v>
      </c>
      <c r="K67" s="11">
        <f t="shared" si="2"/>
        <v>7.2617764555745552</v>
      </c>
      <c r="L67" s="12">
        <v>2.5082805389114603E-4</v>
      </c>
      <c r="M67" s="21"/>
      <c r="N67" s="11"/>
      <c r="O67" s="11"/>
      <c r="P67" s="13"/>
    </row>
    <row r="68" spans="1:21" x14ac:dyDescent="0.25">
      <c r="A68" s="10"/>
      <c r="B68" s="11"/>
      <c r="C68" s="11">
        <v>3</v>
      </c>
      <c r="D68" s="11" t="s">
        <v>241</v>
      </c>
      <c r="E68" s="29" t="s">
        <v>48</v>
      </c>
      <c r="F68" s="170">
        <v>1</v>
      </c>
      <c r="G68" s="170">
        <v>1</v>
      </c>
      <c r="H68" s="11">
        <v>2000</v>
      </c>
      <c r="I68" s="29">
        <v>100</v>
      </c>
      <c r="J68" s="14">
        <v>26342.536836385701</v>
      </c>
      <c r="K68" s="11">
        <f t="shared" si="2"/>
        <v>7.317371343440473</v>
      </c>
      <c r="L68" s="12">
        <v>3.1877921428105399E-4</v>
      </c>
      <c r="M68" s="21"/>
      <c r="N68" s="11"/>
      <c r="O68" s="11"/>
      <c r="P68" s="13"/>
    </row>
    <row r="69" spans="1:21" x14ac:dyDescent="0.25">
      <c r="A69" s="10"/>
      <c r="B69" s="11"/>
      <c r="C69" s="11">
        <v>3</v>
      </c>
      <c r="D69" s="11" t="s">
        <v>241</v>
      </c>
      <c r="E69" s="29" t="s">
        <v>48</v>
      </c>
      <c r="F69" s="170">
        <v>1</v>
      </c>
      <c r="G69" s="170">
        <v>1</v>
      </c>
      <c r="H69" s="11">
        <v>2000</v>
      </c>
      <c r="I69" s="29">
        <v>100</v>
      </c>
      <c r="J69" s="14">
        <v>26570.197723865502</v>
      </c>
      <c r="K69" s="11">
        <f t="shared" si="2"/>
        <v>7.3806104788515281</v>
      </c>
      <c r="L69" s="12">
        <v>3.0757220676953502E-4</v>
      </c>
      <c r="M69" s="21"/>
      <c r="N69" s="11"/>
      <c r="O69" s="11"/>
      <c r="P69" s="13"/>
    </row>
    <row r="70" spans="1:21" x14ac:dyDescent="0.25">
      <c r="A70" s="10"/>
      <c r="B70" s="11"/>
      <c r="C70" s="11">
        <v>3</v>
      </c>
      <c r="D70" s="11" t="s">
        <v>241</v>
      </c>
      <c r="E70" s="29" t="s">
        <v>48</v>
      </c>
      <c r="F70" s="170">
        <v>1</v>
      </c>
      <c r="G70" s="170">
        <v>1</v>
      </c>
      <c r="H70" s="11">
        <v>2000</v>
      </c>
      <c r="I70" s="29">
        <v>100</v>
      </c>
      <c r="J70" s="14">
        <v>26615.942201137499</v>
      </c>
      <c r="K70" s="11">
        <f t="shared" si="2"/>
        <v>7.3933172780937495</v>
      </c>
      <c r="L70" s="12">
        <v>2.7757695628255198E-4</v>
      </c>
      <c r="M70" s="21"/>
      <c r="N70" s="11"/>
      <c r="O70" s="11"/>
      <c r="P70" s="13"/>
    </row>
    <row r="71" spans="1:21" x14ac:dyDescent="0.25">
      <c r="A71" s="10"/>
      <c r="B71" s="11"/>
      <c r="C71" s="11">
        <v>3</v>
      </c>
      <c r="D71" s="11" t="s">
        <v>241</v>
      </c>
      <c r="E71" s="29" t="s">
        <v>48</v>
      </c>
      <c r="F71" s="170">
        <v>1</v>
      </c>
      <c r="G71" s="170">
        <v>1</v>
      </c>
      <c r="H71" s="11">
        <v>2000</v>
      </c>
      <c r="I71" s="29">
        <v>100</v>
      </c>
      <c r="J71" s="14">
        <v>27004.829962253501</v>
      </c>
      <c r="K71" s="11">
        <f t="shared" si="2"/>
        <v>7.5013416561815278</v>
      </c>
      <c r="L71" s="12">
        <v>3.1443345655480701E-4</v>
      </c>
      <c r="M71" s="21"/>
      <c r="N71" s="11"/>
      <c r="O71" s="11"/>
      <c r="P71" s="13"/>
    </row>
    <row r="72" spans="1:21" x14ac:dyDescent="0.25">
      <c r="A72" s="10"/>
      <c r="B72" s="11"/>
      <c r="C72" s="11">
        <v>3</v>
      </c>
      <c r="D72" s="11" t="s">
        <v>241</v>
      </c>
      <c r="E72" s="29" t="s">
        <v>48</v>
      </c>
      <c r="F72" s="170">
        <v>1</v>
      </c>
      <c r="G72" s="170">
        <v>1</v>
      </c>
      <c r="H72" s="11">
        <v>2000</v>
      </c>
      <c r="I72" s="29">
        <v>100</v>
      </c>
      <c r="J72" s="14">
        <v>27124.239351511002</v>
      </c>
      <c r="K72" s="11">
        <f t="shared" si="2"/>
        <v>7.5345109309752782</v>
      </c>
      <c r="L72" s="12">
        <v>4.5581336259583498E-4</v>
      </c>
      <c r="M72" s="21"/>
      <c r="N72" s="11"/>
      <c r="O72" s="11"/>
      <c r="P72" s="13"/>
    </row>
    <row r="73" spans="1:21" x14ac:dyDescent="0.25">
      <c r="A73" s="10"/>
      <c r="B73" s="11"/>
      <c r="C73" s="11">
        <v>3</v>
      </c>
      <c r="D73" s="11" t="s">
        <v>241</v>
      </c>
      <c r="E73" s="29" t="s">
        <v>48</v>
      </c>
      <c r="F73" s="170">
        <v>1</v>
      </c>
      <c r="G73" s="170">
        <v>1</v>
      </c>
      <c r="H73" s="11">
        <v>2000</v>
      </c>
      <c r="I73" s="29">
        <v>100</v>
      </c>
      <c r="J73" s="14">
        <v>25971.5489666461</v>
      </c>
      <c r="K73" s="11">
        <f t="shared" si="2"/>
        <v>7.214319157401694</v>
      </c>
      <c r="L73" s="12">
        <v>4.4935761042617001E-4</v>
      </c>
      <c r="M73" s="21"/>
      <c r="N73" s="11"/>
      <c r="O73" s="11"/>
      <c r="P73" s="13"/>
    </row>
    <row r="74" spans="1:21" ht="15.75" thickBot="1" x14ac:dyDescent="0.3">
      <c r="A74" s="10"/>
      <c r="B74" s="11"/>
      <c r="C74" s="11">
        <v>3</v>
      </c>
      <c r="D74" s="11" t="s">
        <v>241</v>
      </c>
      <c r="E74" s="29" t="s">
        <v>48</v>
      </c>
      <c r="F74" s="170">
        <v>1</v>
      </c>
      <c r="G74" s="170">
        <v>1</v>
      </c>
      <c r="H74" s="11">
        <v>2000</v>
      </c>
      <c r="I74" s="29">
        <v>100</v>
      </c>
      <c r="J74" s="14">
        <v>26841.9584550857</v>
      </c>
      <c r="K74" s="11">
        <f t="shared" si="2"/>
        <v>7.4560995708571385</v>
      </c>
      <c r="L74" s="12">
        <v>4.2995612261558598E-4</v>
      </c>
      <c r="M74" s="45"/>
      <c r="N74" s="11"/>
      <c r="O74" s="11"/>
      <c r="P74" s="13"/>
    </row>
    <row r="75" spans="1:21" x14ac:dyDescent="0.25">
      <c r="A75" s="10"/>
      <c r="B75" s="11"/>
      <c r="C75" s="11">
        <v>3</v>
      </c>
      <c r="D75" s="11" t="s">
        <v>241</v>
      </c>
      <c r="E75" s="29" t="s">
        <v>48</v>
      </c>
      <c r="F75" s="170">
        <v>1</v>
      </c>
      <c r="G75" s="170">
        <v>1</v>
      </c>
      <c r="H75" s="11">
        <v>2000</v>
      </c>
      <c r="I75" s="29">
        <v>100</v>
      </c>
      <c r="J75" s="14">
        <v>21763.476340532299</v>
      </c>
      <c r="K75" s="11">
        <f t="shared" si="2"/>
        <v>6.0454100945923051</v>
      </c>
      <c r="L75" s="12">
        <v>3.4844816580540902E-4</v>
      </c>
      <c r="M75" s="21"/>
      <c r="N75" s="11"/>
      <c r="O75" s="11"/>
      <c r="P75" s="13"/>
    </row>
    <row r="76" spans="1:21" x14ac:dyDescent="0.25">
      <c r="A76" s="10"/>
      <c r="B76" s="11"/>
      <c r="C76" s="11">
        <v>3</v>
      </c>
      <c r="D76" s="11" t="s">
        <v>241</v>
      </c>
      <c r="E76" s="29" t="s">
        <v>48</v>
      </c>
      <c r="F76" s="170">
        <v>1</v>
      </c>
      <c r="G76" s="170">
        <v>1</v>
      </c>
      <c r="H76" s="11">
        <v>2000</v>
      </c>
      <c r="I76" s="29">
        <v>100</v>
      </c>
      <c r="J76" s="14">
        <v>23359.978070020599</v>
      </c>
      <c r="K76" s="11">
        <f t="shared" si="2"/>
        <v>6.4888827972279444</v>
      </c>
      <c r="L76" s="12">
        <v>2.7156852792844599E-4</v>
      </c>
      <c r="M76" s="21"/>
      <c r="N76" s="11"/>
      <c r="O76" s="11"/>
      <c r="P76" s="13"/>
    </row>
    <row r="77" spans="1:21" x14ac:dyDescent="0.25">
      <c r="A77" s="10"/>
      <c r="B77" s="11"/>
      <c r="C77" s="11">
        <v>3</v>
      </c>
      <c r="D77" s="11" t="s">
        <v>241</v>
      </c>
      <c r="E77" s="29" t="s">
        <v>48</v>
      </c>
      <c r="F77" s="170">
        <v>1</v>
      </c>
      <c r="G77" s="170">
        <v>1</v>
      </c>
      <c r="H77" s="11">
        <v>2000</v>
      </c>
      <c r="I77" s="29">
        <v>100</v>
      </c>
      <c r="J77" s="14">
        <v>26658.229286432201</v>
      </c>
      <c r="K77" s="11">
        <f t="shared" si="2"/>
        <v>7.4050636906756111</v>
      </c>
      <c r="L77" s="12">
        <v>3.4749697745881E-4</v>
      </c>
      <c r="M77" s="21"/>
      <c r="N77" s="11"/>
      <c r="O77" s="11"/>
      <c r="P77" s="13"/>
    </row>
    <row r="78" spans="1:21" x14ac:dyDescent="0.25">
      <c r="A78" s="10"/>
      <c r="B78" s="11"/>
      <c r="C78" s="11">
        <v>3</v>
      </c>
      <c r="D78" s="11" t="s">
        <v>241</v>
      </c>
      <c r="E78" s="29" t="s">
        <v>48</v>
      </c>
      <c r="F78" s="170">
        <v>1</v>
      </c>
      <c r="G78" s="170">
        <v>1</v>
      </c>
      <c r="H78" s="11">
        <v>2000</v>
      </c>
      <c r="I78" s="29">
        <v>100</v>
      </c>
      <c r="J78" s="14">
        <v>26310.335799217199</v>
      </c>
      <c r="K78" s="11">
        <f t="shared" si="2"/>
        <v>7.3084266108936662</v>
      </c>
      <c r="L78" s="12">
        <v>4.3927858138994701E-4</v>
      </c>
      <c r="M78" s="21"/>
      <c r="N78" s="11"/>
      <c r="O78" s="11"/>
      <c r="P78" s="13"/>
      <c r="R78" s="11"/>
      <c r="S78" s="43"/>
      <c r="T78" s="14"/>
      <c r="U78" s="14"/>
    </row>
    <row r="79" spans="1:21" x14ac:dyDescent="0.25">
      <c r="A79" s="10"/>
      <c r="B79" s="11"/>
      <c r="C79" s="11">
        <v>3</v>
      </c>
      <c r="D79" s="11" t="s">
        <v>241</v>
      </c>
      <c r="E79" s="29" t="s">
        <v>48</v>
      </c>
      <c r="F79" s="170">
        <v>1</v>
      </c>
      <c r="G79" s="170">
        <v>1</v>
      </c>
      <c r="H79" s="11">
        <v>2000</v>
      </c>
      <c r="I79" s="29">
        <v>100</v>
      </c>
      <c r="J79" s="14">
        <v>25916.656872034</v>
      </c>
      <c r="K79" s="11">
        <f t="shared" si="2"/>
        <v>7.1990713533427781</v>
      </c>
      <c r="L79" s="12">
        <v>2.3607870054897899E-4</v>
      </c>
      <c r="M79" s="21"/>
      <c r="N79" s="11"/>
      <c r="O79" s="11"/>
      <c r="P79" s="13"/>
      <c r="R79" s="11"/>
      <c r="S79" s="43"/>
      <c r="T79" s="14"/>
      <c r="U79" s="14"/>
    </row>
    <row r="80" spans="1:21" x14ac:dyDescent="0.25">
      <c r="A80" s="10"/>
      <c r="B80" s="11"/>
      <c r="C80" s="11">
        <v>3</v>
      </c>
      <c r="D80" s="11" t="s">
        <v>241</v>
      </c>
      <c r="E80" s="29" t="s">
        <v>48</v>
      </c>
      <c r="F80" s="170">
        <v>1</v>
      </c>
      <c r="G80" s="170">
        <v>1</v>
      </c>
      <c r="H80" s="11">
        <v>2000</v>
      </c>
      <c r="I80" s="29">
        <v>100</v>
      </c>
      <c r="J80" s="14">
        <v>26145.995173215801</v>
      </c>
      <c r="K80" s="11">
        <f t="shared" si="2"/>
        <v>7.2627764370043888</v>
      </c>
      <c r="L80" s="12">
        <v>3.7301925824681601E-4</v>
      </c>
      <c r="M80" s="21"/>
      <c r="N80" s="11"/>
      <c r="O80" s="11"/>
      <c r="P80" s="13"/>
      <c r="R80" s="11"/>
      <c r="S80" s="43"/>
      <c r="T80" s="14"/>
      <c r="U80" s="14"/>
    </row>
    <row r="81" spans="1:21" x14ac:dyDescent="0.25">
      <c r="A81" s="10"/>
      <c r="B81" s="11"/>
      <c r="C81" s="11">
        <v>3</v>
      </c>
      <c r="D81" s="11" t="s">
        <v>241</v>
      </c>
      <c r="E81" s="29" t="s">
        <v>48</v>
      </c>
      <c r="F81" s="170">
        <v>1</v>
      </c>
      <c r="G81" s="170">
        <v>1</v>
      </c>
      <c r="H81" s="11">
        <v>2000</v>
      </c>
      <c r="I81" s="29">
        <v>100</v>
      </c>
      <c r="J81" s="14">
        <v>27610.584662437399</v>
      </c>
      <c r="K81" s="11">
        <f t="shared" si="2"/>
        <v>7.6696068506770549</v>
      </c>
      <c r="L81" s="12">
        <v>3.2441792203922602E-4</v>
      </c>
      <c r="M81" s="21"/>
      <c r="N81" s="11"/>
      <c r="O81" s="11"/>
      <c r="P81" s="13"/>
      <c r="R81" s="11"/>
      <c r="S81" s="43"/>
      <c r="T81" s="14"/>
      <c r="U81" s="14"/>
    </row>
    <row r="82" spans="1:21" x14ac:dyDescent="0.25">
      <c r="A82" s="10"/>
      <c r="B82" s="11"/>
      <c r="C82" s="11">
        <v>3</v>
      </c>
      <c r="D82" s="11" t="s">
        <v>241</v>
      </c>
      <c r="E82" s="29" t="s">
        <v>48</v>
      </c>
      <c r="F82" s="170">
        <v>1</v>
      </c>
      <c r="G82" s="170">
        <v>1</v>
      </c>
      <c r="H82" s="11">
        <v>2000</v>
      </c>
      <c r="I82" s="29">
        <v>100</v>
      </c>
      <c r="J82" s="14">
        <v>25740.529671668999</v>
      </c>
      <c r="K82" s="11">
        <f t="shared" si="2"/>
        <v>7.1501471310191667</v>
      </c>
      <c r="L82" s="12">
        <v>3.5490309667360602E-4</v>
      </c>
      <c r="M82" s="21"/>
      <c r="N82" s="11"/>
      <c r="O82" s="11"/>
      <c r="P82" s="13"/>
      <c r="R82" s="11"/>
      <c r="S82" s="43"/>
      <c r="T82" s="14"/>
      <c r="U82" s="14"/>
    </row>
    <row r="83" spans="1:21" x14ac:dyDescent="0.25">
      <c r="A83" s="10"/>
      <c r="B83" s="11"/>
      <c r="C83" s="11">
        <v>3</v>
      </c>
      <c r="D83" s="11" t="s">
        <v>241</v>
      </c>
      <c r="E83" s="29" t="s">
        <v>48</v>
      </c>
      <c r="F83" s="170">
        <v>1</v>
      </c>
      <c r="G83" s="170">
        <v>1</v>
      </c>
      <c r="H83" s="11">
        <v>2000</v>
      </c>
      <c r="I83" s="29">
        <v>100</v>
      </c>
      <c r="J83" s="14">
        <v>26546.6153185367</v>
      </c>
      <c r="K83" s="11">
        <f t="shared" si="2"/>
        <v>7.3740598107046393</v>
      </c>
      <c r="L83" s="12">
        <v>4.1847919253421299E-4</v>
      </c>
      <c r="M83" s="21"/>
      <c r="N83" s="11"/>
      <c r="O83" s="11"/>
      <c r="P83" s="13"/>
      <c r="R83" s="11"/>
      <c r="S83" s="43"/>
      <c r="T83" s="14"/>
      <c r="U83" s="14"/>
    </row>
    <row r="84" spans="1:21" x14ac:dyDescent="0.25">
      <c r="A84" s="10"/>
      <c r="B84" s="11"/>
      <c r="C84" s="11">
        <v>3</v>
      </c>
      <c r="D84" s="11" t="s">
        <v>241</v>
      </c>
      <c r="E84" s="29" t="s">
        <v>48</v>
      </c>
      <c r="F84" s="170">
        <v>1</v>
      </c>
      <c r="G84" s="170">
        <v>1</v>
      </c>
      <c r="H84" s="11">
        <v>2000</v>
      </c>
      <c r="I84" s="29">
        <v>100</v>
      </c>
      <c r="J84" s="14">
        <v>27277.677684783899</v>
      </c>
      <c r="K84" s="11">
        <f t="shared" si="2"/>
        <v>7.5771326902177494</v>
      </c>
      <c r="L84" s="12">
        <v>4.51945083011903E-4</v>
      </c>
      <c r="M84" s="21"/>
      <c r="N84" s="11"/>
      <c r="O84" s="11"/>
      <c r="P84" s="13"/>
      <c r="R84" s="11"/>
      <c r="S84" s="43"/>
      <c r="T84" s="14"/>
      <c r="U84" s="14"/>
    </row>
    <row r="85" spans="1:21" x14ac:dyDescent="0.25">
      <c r="A85" s="10"/>
      <c r="B85" s="11"/>
      <c r="C85" s="11">
        <v>3</v>
      </c>
      <c r="D85" s="11" t="s">
        <v>241</v>
      </c>
      <c r="E85" s="29" t="s">
        <v>48</v>
      </c>
      <c r="F85" s="170">
        <v>1</v>
      </c>
      <c r="G85" s="170">
        <v>1</v>
      </c>
      <c r="H85" s="11">
        <v>2000</v>
      </c>
      <c r="I85" s="29">
        <v>100</v>
      </c>
      <c r="J85" s="14">
        <v>23641.082536935799</v>
      </c>
      <c r="K85" s="11">
        <f t="shared" si="2"/>
        <v>6.5669673713710557</v>
      </c>
      <c r="L85" s="12">
        <v>2.3942197877173E-4</v>
      </c>
      <c r="M85" s="21"/>
      <c r="N85" s="11"/>
      <c r="O85" s="11"/>
      <c r="P85" s="13"/>
      <c r="R85" s="11"/>
      <c r="S85" s="43"/>
      <c r="T85" s="14"/>
      <c r="U85" s="14"/>
    </row>
    <row r="86" spans="1:21" x14ac:dyDescent="0.25">
      <c r="A86" s="10"/>
      <c r="B86" s="11"/>
      <c r="C86" s="11">
        <v>3</v>
      </c>
      <c r="D86" s="11" t="s">
        <v>241</v>
      </c>
      <c r="E86" s="29" t="s">
        <v>48</v>
      </c>
      <c r="F86" s="170">
        <v>1</v>
      </c>
      <c r="G86" s="170">
        <v>1</v>
      </c>
      <c r="H86" s="11">
        <v>2000</v>
      </c>
      <c r="I86" s="29">
        <v>100</v>
      </c>
      <c r="J86" s="14">
        <v>24748.367319107001</v>
      </c>
      <c r="K86" s="11">
        <f t="shared" si="2"/>
        <v>6.8745464775297229</v>
      </c>
      <c r="L86" s="12">
        <v>2.6628696210746799E-4</v>
      </c>
      <c r="M86" s="21"/>
      <c r="N86" s="11"/>
      <c r="O86" s="11"/>
      <c r="P86" s="13"/>
      <c r="R86" s="11"/>
      <c r="S86" s="43"/>
      <c r="T86" s="14"/>
      <c r="U86" s="14"/>
    </row>
    <row r="87" spans="1:21" x14ac:dyDescent="0.25">
      <c r="A87" s="10"/>
      <c r="B87" s="11"/>
      <c r="C87" s="11">
        <v>3</v>
      </c>
      <c r="D87" s="11" t="s">
        <v>241</v>
      </c>
      <c r="E87" s="29" t="s">
        <v>48</v>
      </c>
      <c r="F87" s="170">
        <v>1</v>
      </c>
      <c r="G87" s="170">
        <v>1</v>
      </c>
      <c r="H87" s="11">
        <v>2000</v>
      </c>
      <c r="I87" s="29">
        <v>100</v>
      </c>
      <c r="J87" s="14">
        <v>26263.732690572699</v>
      </c>
      <c r="K87" s="11">
        <f t="shared" si="2"/>
        <v>7.295481302936861</v>
      </c>
      <c r="L87" s="12">
        <v>1.9179091187324101E-4</v>
      </c>
      <c r="M87" s="21"/>
      <c r="N87" s="11"/>
      <c r="O87" s="11"/>
      <c r="P87" s="13"/>
      <c r="R87" s="11"/>
      <c r="S87" s="43"/>
      <c r="T87" s="14"/>
      <c r="U87" s="14"/>
    </row>
    <row r="88" spans="1:21" x14ac:dyDescent="0.25">
      <c r="A88" s="10"/>
      <c r="B88" s="11"/>
      <c r="C88" s="11">
        <v>3</v>
      </c>
      <c r="D88" s="11" t="s">
        <v>241</v>
      </c>
      <c r="E88" s="29" t="s">
        <v>48</v>
      </c>
      <c r="F88" s="170">
        <v>1</v>
      </c>
      <c r="G88" s="170">
        <v>1</v>
      </c>
      <c r="H88" s="11">
        <v>2000</v>
      </c>
      <c r="I88" s="29">
        <v>100</v>
      </c>
      <c r="J88" s="14">
        <v>26019.978370904901</v>
      </c>
      <c r="K88" s="11">
        <f t="shared" si="2"/>
        <v>7.2277717696958055</v>
      </c>
      <c r="L88" s="12">
        <v>2.20696295980444E-4</v>
      </c>
      <c r="M88" s="21"/>
      <c r="N88" s="11"/>
      <c r="O88" s="11"/>
      <c r="P88" s="13"/>
      <c r="R88" s="11"/>
      <c r="S88" s="43"/>
      <c r="T88" s="14"/>
      <c r="U88" s="14"/>
    </row>
    <row r="89" spans="1:21" x14ac:dyDescent="0.25">
      <c r="A89" s="10"/>
      <c r="B89" s="11"/>
      <c r="C89" s="11">
        <v>3</v>
      </c>
      <c r="D89" s="11" t="s">
        <v>241</v>
      </c>
      <c r="E89" s="29" t="s">
        <v>48</v>
      </c>
      <c r="F89" s="170">
        <v>1</v>
      </c>
      <c r="G89" s="170">
        <v>1</v>
      </c>
      <c r="H89" s="11">
        <v>2000</v>
      </c>
      <c r="I89" s="29">
        <v>100</v>
      </c>
      <c r="J89" s="14">
        <v>26496.7823555469</v>
      </c>
      <c r="K89" s="11">
        <f t="shared" si="2"/>
        <v>7.3602173209852504</v>
      </c>
      <c r="L89" s="12">
        <v>3.90763267680857E-4</v>
      </c>
      <c r="M89" s="21"/>
      <c r="N89" s="11"/>
      <c r="O89" s="11"/>
      <c r="P89" s="13"/>
      <c r="R89" s="11"/>
      <c r="S89" s="43"/>
      <c r="T89" s="14"/>
      <c r="U89" s="14"/>
    </row>
    <row r="90" spans="1:21" x14ac:dyDescent="0.25">
      <c r="A90" s="10"/>
      <c r="B90" s="11"/>
      <c r="C90" s="11">
        <v>3</v>
      </c>
      <c r="D90" s="11" t="s">
        <v>241</v>
      </c>
      <c r="E90" s="29" t="s">
        <v>48</v>
      </c>
      <c r="F90" s="170">
        <v>1</v>
      </c>
      <c r="G90" s="170">
        <v>1</v>
      </c>
      <c r="H90" s="11">
        <v>2000</v>
      </c>
      <c r="I90" s="29">
        <v>100</v>
      </c>
      <c r="J90" s="14">
        <v>24925.239401102001</v>
      </c>
      <c r="K90" s="11">
        <f t="shared" si="2"/>
        <v>6.9236776114172223</v>
      </c>
      <c r="L90" s="12">
        <v>4.7778239278202999E-4</v>
      </c>
      <c r="M90" s="21"/>
      <c r="N90" s="11"/>
      <c r="O90" s="11"/>
      <c r="P90" s="13"/>
      <c r="R90" s="11"/>
      <c r="S90" s="43"/>
      <c r="T90" s="14"/>
      <c r="U90" s="14"/>
    </row>
    <row r="91" spans="1:21" x14ac:dyDescent="0.25">
      <c r="A91" s="10"/>
      <c r="B91" s="11"/>
      <c r="C91" s="11">
        <v>3</v>
      </c>
      <c r="D91" s="11" t="s">
        <v>241</v>
      </c>
      <c r="E91" s="29" t="s">
        <v>48</v>
      </c>
      <c r="F91" s="170">
        <v>1</v>
      </c>
      <c r="G91" s="170">
        <v>1</v>
      </c>
      <c r="H91" s="11">
        <v>2000</v>
      </c>
      <c r="I91" s="29">
        <v>100</v>
      </c>
      <c r="J91" s="14">
        <v>26560.841427803</v>
      </c>
      <c r="K91" s="11">
        <f t="shared" si="2"/>
        <v>7.3780115077230555</v>
      </c>
      <c r="L91" s="12">
        <v>4.54072209903128E-4</v>
      </c>
      <c r="M91" s="21"/>
      <c r="N91" s="11"/>
      <c r="O91" s="11"/>
      <c r="P91" s="13"/>
      <c r="R91" s="11"/>
      <c r="S91" s="43"/>
      <c r="T91" s="14"/>
      <c r="U91" s="14"/>
    </row>
    <row r="92" spans="1:21" x14ac:dyDescent="0.25">
      <c r="A92" s="10"/>
      <c r="B92" s="11"/>
      <c r="C92" s="11">
        <v>3</v>
      </c>
      <c r="D92" s="11" t="s">
        <v>241</v>
      </c>
      <c r="E92" s="29" t="s">
        <v>48</v>
      </c>
      <c r="F92" s="170">
        <v>1</v>
      </c>
      <c r="G92" s="170">
        <v>1</v>
      </c>
      <c r="H92" s="11">
        <v>2000</v>
      </c>
      <c r="I92" s="29">
        <v>100</v>
      </c>
      <c r="J92" s="14">
        <v>27272.7942178249</v>
      </c>
      <c r="K92" s="11">
        <f t="shared" si="2"/>
        <v>7.5757761716180276</v>
      </c>
      <c r="L92" s="12">
        <v>2.4236992933393599E-4</v>
      </c>
      <c r="M92" s="21"/>
      <c r="N92" s="11"/>
      <c r="O92" s="11"/>
      <c r="P92" s="13"/>
      <c r="R92" s="11"/>
      <c r="S92" s="43"/>
      <c r="T92" s="14"/>
      <c r="U92" s="14"/>
    </row>
    <row r="93" spans="1:21" x14ac:dyDescent="0.25">
      <c r="A93" s="10"/>
      <c r="B93" s="11"/>
      <c r="C93" s="11">
        <v>3</v>
      </c>
      <c r="D93" s="11" t="s">
        <v>241</v>
      </c>
      <c r="E93" s="29" t="s">
        <v>48</v>
      </c>
      <c r="F93" s="170">
        <v>1</v>
      </c>
      <c r="G93" s="170">
        <v>1</v>
      </c>
      <c r="H93" s="11">
        <v>2000</v>
      </c>
      <c r="I93" s="29">
        <v>100</v>
      </c>
      <c r="J93" s="14">
        <v>27485.346438169399</v>
      </c>
      <c r="K93" s="11">
        <f t="shared" si="2"/>
        <v>7.6348184550470553</v>
      </c>
      <c r="L93" s="12">
        <v>2.9131532261436702E-4</v>
      </c>
      <c r="M93" s="21"/>
      <c r="N93" s="11"/>
      <c r="O93" s="11"/>
      <c r="P93" s="13"/>
      <c r="R93" s="11"/>
      <c r="S93" s="43"/>
      <c r="T93" s="14"/>
      <c r="U93" s="14"/>
    </row>
    <row r="94" spans="1:21" x14ac:dyDescent="0.25">
      <c r="A94" s="10"/>
      <c r="B94" s="11"/>
      <c r="C94" s="11">
        <v>3</v>
      </c>
      <c r="D94" s="11" t="s">
        <v>241</v>
      </c>
      <c r="E94" s="29" t="s">
        <v>48</v>
      </c>
      <c r="F94" s="170">
        <v>1</v>
      </c>
      <c r="G94" s="170">
        <v>1</v>
      </c>
      <c r="H94" s="11">
        <v>2000</v>
      </c>
      <c r="I94" s="29">
        <v>100</v>
      </c>
      <c r="J94" s="14">
        <v>26854.699782371499</v>
      </c>
      <c r="K94" s="11">
        <f t="shared" si="2"/>
        <v>7.4596388284365274</v>
      </c>
      <c r="L94" s="12">
        <v>3.22715124585149E-4</v>
      </c>
      <c r="M94" s="21"/>
      <c r="N94" s="11"/>
      <c r="O94" s="11"/>
      <c r="P94" s="13"/>
      <c r="R94" s="11"/>
      <c r="S94" s="43"/>
      <c r="T94" s="14"/>
      <c r="U94" s="14"/>
    </row>
    <row r="95" spans="1:21" x14ac:dyDescent="0.25">
      <c r="A95" s="10"/>
      <c r="B95" s="11"/>
      <c r="C95" s="11">
        <v>3</v>
      </c>
      <c r="D95" s="11" t="s">
        <v>241</v>
      </c>
      <c r="E95" s="29" t="s">
        <v>48</v>
      </c>
      <c r="F95" s="170">
        <v>1</v>
      </c>
      <c r="G95" s="170">
        <v>1</v>
      </c>
      <c r="H95" s="11">
        <v>2000</v>
      </c>
      <c r="I95" s="29">
        <v>100</v>
      </c>
      <c r="J95" s="14">
        <v>26025.459594726501</v>
      </c>
      <c r="K95" s="11">
        <f t="shared" si="2"/>
        <v>7.2292943318684726</v>
      </c>
      <c r="L95" s="12">
        <v>3.15617320247817E-4</v>
      </c>
      <c r="M95" s="21"/>
      <c r="N95" s="11"/>
      <c r="O95" s="11"/>
      <c r="P95" s="13"/>
      <c r="R95" s="11"/>
      <c r="S95" s="43"/>
      <c r="T95" s="14"/>
      <c r="U95" s="14"/>
    </row>
    <row r="96" spans="1:21" x14ac:dyDescent="0.25">
      <c r="A96" s="10"/>
      <c r="B96" s="11"/>
      <c r="C96" s="11">
        <v>3</v>
      </c>
      <c r="D96" s="11" t="s">
        <v>241</v>
      </c>
      <c r="E96" s="29" t="s">
        <v>48</v>
      </c>
      <c r="F96" s="170">
        <v>1</v>
      </c>
      <c r="G96" s="170">
        <v>1</v>
      </c>
      <c r="H96" s="11">
        <v>2000</v>
      </c>
      <c r="I96" s="29">
        <v>100</v>
      </c>
      <c r="J96" s="14">
        <v>26531.407492875998</v>
      </c>
      <c r="K96" s="11">
        <f t="shared" si="2"/>
        <v>7.3698354146877776</v>
      </c>
      <c r="L96" s="12">
        <v>2.73834077570689E-4</v>
      </c>
      <c r="M96" s="21"/>
      <c r="N96" s="11"/>
      <c r="O96" s="11"/>
      <c r="P96" s="13"/>
      <c r="R96" s="11"/>
      <c r="S96" s="43"/>
      <c r="T96" s="14"/>
      <c r="U96" s="14"/>
    </row>
    <row r="97" spans="1:21" x14ac:dyDescent="0.25">
      <c r="A97" s="10"/>
      <c r="B97" s="11"/>
      <c r="C97" s="11">
        <v>3</v>
      </c>
      <c r="D97" s="11" t="s">
        <v>241</v>
      </c>
      <c r="E97" s="29" t="s">
        <v>48</v>
      </c>
      <c r="F97" s="170">
        <v>1</v>
      </c>
      <c r="G97" s="170">
        <v>1</v>
      </c>
      <c r="H97" s="11">
        <v>2000</v>
      </c>
      <c r="I97" s="29">
        <v>100</v>
      </c>
      <c r="J97" s="14">
        <v>24609.054007053299</v>
      </c>
      <c r="K97" s="11">
        <f t="shared" si="2"/>
        <v>6.8358483352925834</v>
      </c>
      <c r="L97" s="12">
        <v>3.9114143556151298E-4</v>
      </c>
      <c r="M97" s="21"/>
      <c r="N97" s="11"/>
      <c r="O97" s="11"/>
      <c r="P97" s="13"/>
      <c r="R97" s="11"/>
      <c r="S97" s="43"/>
      <c r="T97" s="14"/>
      <c r="U97" s="14"/>
    </row>
    <row r="98" spans="1:21" x14ac:dyDescent="0.25">
      <c r="A98" s="10"/>
      <c r="B98" s="11"/>
      <c r="C98" s="11">
        <v>3</v>
      </c>
      <c r="D98" s="11" t="s">
        <v>241</v>
      </c>
      <c r="E98" s="29" t="s">
        <v>48</v>
      </c>
      <c r="F98" s="170">
        <v>1</v>
      </c>
      <c r="G98" s="170">
        <v>1</v>
      </c>
      <c r="H98" s="11">
        <v>2000</v>
      </c>
      <c r="I98" s="29">
        <v>100</v>
      </c>
      <c r="J98" s="14">
        <v>25163.351402044202</v>
      </c>
      <c r="K98" s="11">
        <f t="shared" si="2"/>
        <v>6.9898198339011675</v>
      </c>
      <c r="L98" s="12">
        <v>3.8604847204683402E-4</v>
      </c>
      <c r="M98" s="21"/>
      <c r="N98" s="11"/>
      <c r="O98" s="11"/>
      <c r="P98" s="13"/>
      <c r="R98" s="11"/>
      <c r="S98" s="43"/>
      <c r="T98" s="14"/>
      <c r="U98" s="14"/>
    </row>
    <row r="99" spans="1:21" x14ac:dyDescent="0.25">
      <c r="A99" s="10"/>
      <c r="B99" s="11"/>
      <c r="C99" s="11">
        <v>3</v>
      </c>
      <c r="D99" s="11" t="s">
        <v>241</v>
      </c>
      <c r="E99" s="29" t="s">
        <v>48</v>
      </c>
      <c r="F99" s="170">
        <v>1</v>
      </c>
      <c r="G99" s="170">
        <v>1</v>
      </c>
      <c r="H99" s="11">
        <v>2000</v>
      </c>
      <c r="I99" s="29">
        <v>100</v>
      </c>
      <c r="J99" s="14">
        <v>24849.9821958541</v>
      </c>
      <c r="K99" s="11">
        <f t="shared" si="2"/>
        <v>6.9027728321816948</v>
      </c>
      <c r="L99" s="12">
        <v>3.79738519592684E-4</v>
      </c>
      <c r="M99" s="21"/>
      <c r="N99" s="11"/>
      <c r="O99" s="11"/>
      <c r="P99" s="13"/>
      <c r="R99" s="11"/>
      <c r="S99" s="43"/>
      <c r="T99" s="14"/>
      <c r="U99" s="14"/>
    </row>
    <row r="100" spans="1:21" x14ac:dyDescent="0.25">
      <c r="A100" s="10"/>
      <c r="B100" s="11"/>
      <c r="C100" s="11">
        <v>3</v>
      </c>
      <c r="D100" s="11" t="s">
        <v>241</v>
      </c>
      <c r="E100" s="29" t="s">
        <v>48</v>
      </c>
      <c r="F100" s="170">
        <v>1</v>
      </c>
      <c r="G100" s="170">
        <v>1</v>
      </c>
      <c r="H100" s="11">
        <v>2000</v>
      </c>
      <c r="I100" s="29">
        <v>100</v>
      </c>
      <c r="J100" s="14">
        <v>25852.829190254201</v>
      </c>
      <c r="K100" s="11">
        <f t="shared" si="2"/>
        <v>7.1813414417372776</v>
      </c>
      <c r="L100" s="12">
        <v>2.2657769476936901E-4</v>
      </c>
      <c r="M100" s="21"/>
      <c r="N100" s="11"/>
      <c r="O100" s="11"/>
      <c r="P100" s="13"/>
      <c r="R100" s="11"/>
      <c r="S100" s="43"/>
      <c r="T100" s="14"/>
      <c r="U100" s="14"/>
    </row>
    <row r="101" spans="1:21" x14ac:dyDescent="0.25">
      <c r="A101" s="10"/>
      <c r="B101" s="11"/>
      <c r="C101" s="11">
        <v>3</v>
      </c>
      <c r="D101" s="11" t="s">
        <v>241</v>
      </c>
      <c r="E101" s="29" t="s">
        <v>48</v>
      </c>
      <c r="F101" s="170">
        <v>1</v>
      </c>
      <c r="G101" s="170">
        <v>1</v>
      </c>
      <c r="H101" s="11">
        <v>2000</v>
      </c>
      <c r="I101" s="29">
        <v>100</v>
      </c>
      <c r="J101" s="14">
        <v>24640.874200105602</v>
      </c>
      <c r="K101" s="11">
        <f t="shared" si="2"/>
        <v>6.8446872778071119</v>
      </c>
      <c r="L101" s="12">
        <v>2.33910335975738E-4</v>
      </c>
      <c r="M101" s="21"/>
      <c r="N101" s="11"/>
      <c r="O101" s="11"/>
      <c r="P101" s="13"/>
      <c r="R101" s="11"/>
      <c r="S101" s="43"/>
      <c r="T101" s="14"/>
      <c r="U101" s="14"/>
    </row>
    <row r="102" spans="1:21" x14ac:dyDescent="0.25">
      <c r="A102" s="10"/>
      <c r="B102" s="11"/>
      <c r="C102" s="11">
        <v>3</v>
      </c>
      <c r="D102" s="11" t="s">
        <v>241</v>
      </c>
      <c r="E102" s="29" t="s">
        <v>48</v>
      </c>
      <c r="F102" s="170">
        <v>1</v>
      </c>
      <c r="G102" s="170">
        <v>1</v>
      </c>
      <c r="H102" s="11">
        <v>2000</v>
      </c>
      <c r="I102" s="29">
        <v>100</v>
      </c>
      <c r="J102" s="14">
        <v>25467.330749511701</v>
      </c>
      <c r="K102" s="11">
        <f t="shared" si="2"/>
        <v>7.0742585415310275</v>
      </c>
      <c r="L102" s="12">
        <v>3.06768654391891E-4</v>
      </c>
      <c r="M102" s="21"/>
      <c r="N102" s="11"/>
      <c r="O102" s="11"/>
      <c r="P102" s="13"/>
      <c r="R102" s="11"/>
      <c r="S102" s="43"/>
      <c r="T102" s="14"/>
      <c r="U102" s="14"/>
    </row>
    <row r="103" spans="1:21" x14ac:dyDescent="0.25">
      <c r="A103" s="10"/>
      <c r="B103" s="11"/>
      <c r="C103" s="11">
        <v>3</v>
      </c>
      <c r="D103" s="11" t="s">
        <v>241</v>
      </c>
      <c r="E103" s="29" t="s">
        <v>48</v>
      </c>
      <c r="F103" s="170">
        <v>1</v>
      </c>
      <c r="G103" s="170">
        <v>1</v>
      </c>
      <c r="H103" s="11">
        <v>2000</v>
      </c>
      <c r="I103" s="29">
        <v>100</v>
      </c>
      <c r="J103" s="14">
        <v>25147.7609558105</v>
      </c>
      <c r="K103" s="11">
        <f t="shared" si="2"/>
        <v>6.9854891543918054</v>
      </c>
      <c r="L103" s="12">
        <v>2.8844209125016999E-4</v>
      </c>
      <c r="M103" s="21"/>
      <c r="N103" s="11"/>
      <c r="O103" s="11"/>
      <c r="P103" s="13"/>
      <c r="R103" s="11"/>
      <c r="S103" s="43"/>
      <c r="T103" s="14"/>
      <c r="U103" s="14"/>
    </row>
    <row r="104" spans="1:21" x14ac:dyDescent="0.25">
      <c r="A104" s="10"/>
      <c r="B104" s="11"/>
      <c r="C104" s="11">
        <v>3</v>
      </c>
      <c r="D104" s="11" t="s">
        <v>241</v>
      </c>
      <c r="E104" s="29" t="s">
        <v>48</v>
      </c>
      <c r="F104" s="170">
        <v>1</v>
      </c>
      <c r="G104" s="170">
        <v>1</v>
      </c>
      <c r="H104" s="11">
        <v>2000</v>
      </c>
      <c r="I104" s="29">
        <v>100</v>
      </c>
      <c r="J104" s="14">
        <v>24862.254039525898</v>
      </c>
      <c r="K104" s="11">
        <f t="shared" si="2"/>
        <v>6.9061816776460825</v>
      </c>
      <c r="L104" s="12">
        <v>3.1573823614041102E-4</v>
      </c>
      <c r="M104" s="21"/>
      <c r="N104" s="11"/>
      <c r="O104" s="11"/>
      <c r="P104" s="13"/>
      <c r="R104" s="11"/>
      <c r="S104" s="43"/>
      <c r="T104" s="14"/>
      <c r="U104" s="14"/>
    </row>
    <row r="105" spans="1:21" x14ac:dyDescent="0.25">
      <c r="A105" s="10"/>
      <c r="B105" s="11"/>
      <c r="C105" s="11">
        <v>3</v>
      </c>
      <c r="D105" s="11" t="s">
        <v>241</v>
      </c>
      <c r="E105" s="29" t="s">
        <v>48</v>
      </c>
      <c r="F105" s="170">
        <v>1</v>
      </c>
      <c r="G105" s="170">
        <v>1</v>
      </c>
      <c r="H105" s="11">
        <v>2000</v>
      </c>
      <c r="I105" s="29">
        <v>100</v>
      </c>
      <c r="J105" s="14">
        <v>25591.381602764101</v>
      </c>
      <c r="K105" s="11">
        <f t="shared" si="2"/>
        <v>7.1087171118789172</v>
      </c>
      <c r="L105" s="12">
        <v>4.9925360182242996E-4</v>
      </c>
      <c r="M105" s="21"/>
      <c r="N105" s="11"/>
      <c r="O105" s="11"/>
      <c r="P105" s="13"/>
      <c r="R105" s="11"/>
      <c r="S105" s="43"/>
      <c r="T105" s="14"/>
      <c r="U105" s="14"/>
    </row>
    <row r="106" spans="1:21" x14ac:dyDescent="0.25">
      <c r="A106" s="10"/>
      <c r="B106" s="11"/>
      <c r="C106" s="11">
        <v>3</v>
      </c>
      <c r="D106" s="11" t="s">
        <v>241</v>
      </c>
      <c r="E106" s="29" t="s">
        <v>48</v>
      </c>
      <c r="F106" s="170">
        <v>1</v>
      </c>
      <c r="G106" s="170">
        <v>1</v>
      </c>
      <c r="H106" s="11">
        <v>2000</v>
      </c>
      <c r="I106" s="29">
        <v>100</v>
      </c>
      <c r="J106" s="14">
        <v>26616.045346021601</v>
      </c>
      <c r="K106" s="11">
        <f t="shared" si="2"/>
        <v>7.3933459294504447</v>
      </c>
      <c r="L106" s="12">
        <v>2.99929414605372E-4</v>
      </c>
      <c r="M106" s="21"/>
      <c r="N106" s="11"/>
      <c r="O106" s="11"/>
      <c r="P106" s="13"/>
      <c r="R106" s="11"/>
      <c r="S106" s="43"/>
      <c r="T106" s="14"/>
      <c r="U106" s="14"/>
    </row>
    <row r="107" spans="1:21" x14ac:dyDescent="0.25">
      <c r="A107" s="10"/>
      <c r="B107" s="11"/>
      <c r="C107" s="11">
        <v>3</v>
      </c>
      <c r="D107" s="11" t="s">
        <v>241</v>
      </c>
      <c r="E107" s="29" t="s">
        <v>48</v>
      </c>
      <c r="F107" s="170">
        <v>1</v>
      </c>
      <c r="G107" s="170">
        <v>1</v>
      </c>
      <c r="H107" s="11">
        <v>2000</v>
      </c>
      <c r="I107" s="29">
        <v>100</v>
      </c>
      <c r="J107" s="14">
        <v>27353.855020999901</v>
      </c>
      <c r="K107" s="11">
        <f t="shared" si="2"/>
        <v>7.5982930613888611</v>
      </c>
      <c r="L107" s="12">
        <v>3.1972364722034102E-4</v>
      </c>
      <c r="M107" s="21"/>
      <c r="N107" s="11"/>
      <c r="O107" s="11"/>
      <c r="P107" s="13"/>
      <c r="R107" s="11"/>
      <c r="S107" s="43"/>
      <c r="T107" s="14"/>
      <c r="U107" s="14"/>
    </row>
    <row r="108" spans="1:21" x14ac:dyDescent="0.25">
      <c r="A108" s="10"/>
      <c r="B108" s="11"/>
      <c r="C108" s="11">
        <v>3</v>
      </c>
      <c r="D108" s="11" t="s">
        <v>241</v>
      </c>
      <c r="E108" s="29" t="s">
        <v>48</v>
      </c>
      <c r="F108" s="170">
        <v>1</v>
      </c>
      <c r="G108" s="170">
        <v>1</v>
      </c>
      <c r="H108" s="11">
        <v>2000</v>
      </c>
      <c r="I108" s="29">
        <v>100</v>
      </c>
      <c r="J108" s="14">
        <v>25966.970685482</v>
      </c>
      <c r="K108" s="11">
        <f t="shared" si="2"/>
        <v>7.2130474126338884</v>
      </c>
      <c r="L108" s="12">
        <v>2.04684595360019E-4</v>
      </c>
      <c r="M108" s="21"/>
      <c r="N108" s="11"/>
      <c r="O108" s="11"/>
      <c r="P108" s="13"/>
      <c r="R108" s="11"/>
      <c r="S108" s="43"/>
      <c r="T108" s="14"/>
      <c r="U108" s="14"/>
    </row>
    <row r="109" spans="1:21" x14ac:dyDescent="0.25">
      <c r="A109" s="10"/>
      <c r="B109" s="11"/>
      <c r="C109" s="11">
        <v>3</v>
      </c>
      <c r="D109" s="11" t="s">
        <v>241</v>
      </c>
      <c r="E109" s="29" t="s">
        <v>48</v>
      </c>
      <c r="F109" s="170">
        <v>1</v>
      </c>
      <c r="G109" s="170">
        <v>1</v>
      </c>
      <c r="H109" s="11">
        <v>2000</v>
      </c>
      <c r="I109" s="29">
        <v>100</v>
      </c>
      <c r="J109" s="14">
        <v>27005.478878259601</v>
      </c>
      <c r="K109" s="11">
        <f t="shared" si="2"/>
        <v>7.5015219106276669</v>
      </c>
      <c r="L109" s="12">
        <v>3.3074285457789101E-4</v>
      </c>
      <c r="M109" s="21"/>
      <c r="N109" s="11"/>
      <c r="O109" s="11"/>
      <c r="P109" s="13"/>
      <c r="R109" s="11"/>
      <c r="S109" s="43"/>
      <c r="T109" s="14"/>
      <c r="U109" s="14"/>
    </row>
    <row r="110" spans="1:21" x14ac:dyDescent="0.25">
      <c r="A110" s="10"/>
      <c r="B110" s="11"/>
      <c r="C110" s="11">
        <v>3</v>
      </c>
      <c r="D110" s="11" t="s">
        <v>241</v>
      </c>
      <c r="E110" s="29" t="s">
        <v>48</v>
      </c>
      <c r="F110" s="170">
        <v>1</v>
      </c>
      <c r="G110" s="170">
        <v>1</v>
      </c>
      <c r="H110" s="11">
        <v>2000</v>
      </c>
      <c r="I110" s="29">
        <v>100</v>
      </c>
      <c r="J110" s="14">
        <v>25944.643832683501</v>
      </c>
      <c r="K110" s="11">
        <f t="shared" si="2"/>
        <v>7.2068455090787502</v>
      </c>
      <c r="L110" s="12">
        <v>2.3709182513871401E-4</v>
      </c>
      <c r="M110" s="21"/>
      <c r="N110" s="11"/>
      <c r="O110" s="11"/>
      <c r="P110" s="13"/>
      <c r="R110" s="11"/>
      <c r="S110" s="43"/>
      <c r="T110" s="14"/>
      <c r="U110" s="14"/>
    </row>
    <row r="111" spans="1:21" x14ac:dyDescent="0.25">
      <c r="A111" s="10"/>
      <c r="B111" s="11"/>
      <c r="C111" s="11">
        <v>3</v>
      </c>
      <c r="D111" s="11" t="s">
        <v>241</v>
      </c>
      <c r="E111" s="29" t="s">
        <v>48</v>
      </c>
      <c r="F111" s="170">
        <v>1</v>
      </c>
      <c r="G111" s="170">
        <v>1</v>
      </c>
      <c r="H111" s="11">
        <v>2000</v>
      </c>
      <c r="I111" s="29">
        <v>100</v>
      </c>
      <c r="J111" s="14">
        <v>26686.6886479854</v>
      </c>
      <c r="K111" s="11">
        <f t="shared" si="2"/>
        <v>7.4129690688848333</v>
      </c>
      <c r="L111" s="12">
        <v>2.4322572293207701E-4</v>
      </c>
      <c r="M111" s="21"/>
      <c r="N111" s="11"/>
      <c r="O111" s="11"/>
      <c r="P111" s="13"/>
      <c r="R111" s="11"/>
      <c r="S111" s="43"/>
      <c r="T111" s="14"/>
      <c r="U111" s="14"/>
    </row>
    <row r="112" spans="1:21" x14ac:dyDescent="0.25">
      <c r="A112" s="10"/>
      <c r="B112" s="11"/>
      <c r="C112" s="11">
        <v>3</v>
      </c>
      <c r="D112" s="11" t="s">
        <v>241</v>
      </c>
      <c r="E112" s="29" t="s">
        <v>48</v>
      </c>
      <c r="F112" s="170">
        <v>1</v>
      </c>
      <c r="G112" s="170">
        <v>1</v>
      </c>
      <c r="H112" s="11">
        <v>2000</v>
      </c>
      <c r="I112" s="29">
        <v>100</v>
      </c>
      <c r="J112" s="14">
        <v>28023.627713680198</v>
      </c>
      <c r="K112" s="11">
        <f t="shared" si="2"/>
        <v>7.7843410315778332</v>
      </c>
      <c r="L112" s="12">
        <v>4.1184462813779598E-4</v>
      </c>
      <c r="M112" s="21"/>
      <c r="N112" s="11"/>
      <c r="O112" s="11"/>
      <c r="P112" s="13"/>
      <c r="R112" s="11"/>
      <c r="S112" s="43"/>
      <c r="T112" s="14"/>
      <c r="U112" s="14"/>
    </row>
    <row r="113" spans="1:21" x14ac:dyDescent="0.25">
      <c r="A113" s="10"/>
      <c r="B113" s="11"/>
      <c r="C113" s="11">
        <v>3</v>
      </c>
      <c r="D113" s="11" t="s">
        <v>241</v>
      </c>
      <c r="E113" s="29" t="s">
        <v>48</v>
      </c>
      <c r="F113" s="170">
        <v>1</v>
      </c>
      <c r="G113" s="170">
        <v>1</v>
      </c>
      <c r="H113" s="11">
        <v>2000</v>
      </c>
      <c r="I113" s="29">
        <v>100</v>
      </c>
      <c r="J113" s="14">
        <v>29599.057513236901</v>
      </c>
      <c r="K113" s="11">
        <f t="shared" si="2"/>
        <v>8.2219604203435832</v>
      </c>
      <c r="L113" s="12">
        <v>1.31220912192576E-3</v>
      </c>
      <c r="M113" s="21"/>
      <c r="N113" s="11"/>
      <c r="O113" s="11"/>
      <c r="P113" s="13"/>
      <c r="R113" s="11"/>
      <c r="S113" s="43"/>
      <c r="T113" s="14"/>
      <c r="U113" s="14"/>
    </row>
    <row r="114" spans="1:21" ht="15.75" thickBot="1" x14ac:dyDescent="0.3">
      <c r="A114" s="10"/>
      <c r="B114" s="11"/>
      <c r="C114" s="11">
        <v>3</v>
      </c>
      <c r="D114" s="11" t="s">
        <v>241</v>
      </c>
      <c r="E114" s="29" t="s">
        <v>48</v>
      </c>
      <c r="F114" s="170">
        <v>1</v>
      </c>
      <c r="G114" s="170">
        <v>1</v>
      </c>
      <c r="H114" s="11">
        <v>2000</v>
      </c>
      <c r="I114" s="29">
        <v>100</v>
      </c>
      <c r="J114" s="14">
        <v>28443.469959735801</v>
      </c>
      <c r="K114" s="11">
        <f t="shared" si="2"/>
        <v>7.9009638777043891</v>
      </c>
      <c r="L114" s="12">
        <v>5.0128958388863496E-4</v>
      </c>
      <c r="M114" s="45"/>
      <c r="N114" s="11"/>
      <c r="O114" s="11"/>
      <c r="P114" s="13"/>
      <c r="R114" s="11"/>
      <c r="S114" s="43"/>
      <c r="T114" s="14"/>
      <c r="U114" s="14"/>
    </row>
    <row r="115" spans="1:21" ht="15.75" thickBot="1" x14ac:dyDescent="0.3">
      <c r="A115" s="4" t="s">
        <v>26</v>
      </c>
      <c r="B115" s="5"/>
      <c r="C115" s="5"/>
      <c r="D115" s="5"/>
      <c r="E115" s="5"/>
      <c r="F115" s="171"/>
      <c r="G115" s="171"/>
      <c r="H115" s="5"/>
      <c r="I115" s="5"/>
      <c r="J115" s="6">
        <f>AVERAGE(J65:J114)</f>
        <v>26128.49805926796</v>
      </c>
      <c r="K115" s="5">
        <f t="shared" si="2"/>
        <v>7.2579161275744335</v>
      </c>
      <c r="L115" s="7">
        <f>AVERAGE(L65:L114)</f>
        <v>3.5555638664842257E-4</v>
      </c>
      <c r="M115" s="28">
        <f>_xlfn.STDEV.P(L65:L114)</f>
        <v>1.5978325040835362E-4</v>
      </c>
      <c r="N115" s="4"/>
      <c r="O115" s="5"/>
      <c r="P115" s="26"/>
    </row>
    <row r="116" spans="1:21" x14ac:dyDescent="0.25">
      <c r="A116" s="10" t="s">
        <v>206</v>
      </c>
      <c r="B116" s="11"/>
      <c r="C116" s="11">
        <v>3</v>
      </c>
      <c r="D116" s="11" t="s">
        <v>242</v>
      </c>
      <c r="E116" s="29" t="s">
        <v>48</v>
      </c>
      <c r="F116" s="170">
        <v>1</v>
      </c>
      <c r="G116" s="170">
        <v>1</v>
      </c>
      <c r="H116" s="11">
        <v>2000</v>
      </c>
      <c r="I116" s="29">
        <v>100</v>
      </c>
      <c r="J116" s="14">
        <v>30767.0578615665</v>
      </c>
      <c r="K116" s="11">
        <f t="shared" ref="K116:K166" si="3">J116/3600</f>
        <v>8.5464049615462496</v>
      </c>
      <c r="L116" s="12">
        <v>4.9728287803700697E-4</v>
      </c>
      <c r="M116" s="21"/>
      <c r="N116" s="11"/>
      <c r="O116" s="11"/>
      <c r="P116" s="13"/>
    </row>
    <row r="117" spans="1:21" x14ac:dyDescent="0.25">
      <c r="A117" s="10"/>
      <c r="B117" s="11"/>
      <c r="C117" s="11">
        <v>3</v>
      </c>
      <c r="D117" s="11" t="s">
        <v>242</v>
      </c>
      <c r="E117" s="29" t="s">
        <v>48</v>
      </c>
      <c r="F117" s="170">
        <v>1</v>
      </c>
      <c r="G117" s="170">
        <v>1</v>
      </c>
      <c r="H117" s="11">
        <v>2000</v>
      </c>
      <c r="I117" s="29">
        <v>100</v>
      </c>
      <c r="J117" s="14">
        <v>31946.541281700102</v>
      </c>
      <c r="K117" s="11">
        <f t="shared" si="3"/>
        <v>8.8740392449166947</v>
      </c>
      <c r="L117" s="12">
        <v>3.4030986416986599E-4</v>
      </c>
      <c r="M117" s="21"/>
      <c r="N117" s="11"/>
      <c r="O117" s="11"/>
      <c r="P117" s="13"/>
    </row>
    <row r="118" spans="1:21" x14ac:dyDescent="0.25">
      <c r="A118" s="10"/>
      <c r="B118" s="11"/>
      <c r="C118" s="11">
        <v>3</v>
      </c>
      <c r="D118" s="11" t="s">
        <v>242</v>
      </c>
      <c r="E118" s="29" t="s">
        <v>48</v>
      </c>
      <c r="F118" s="170">
        <v>1</v>
      </c>
      <c r="G118" s="170">
        <v>1</v>
      </c>
      <c r="H118" s="11">
        <v>2000</v>
      </c>
      <c r="I118" s="29">
        <v>100</v>
      </c>
      <c r="J118" s="14">
        <v>34068.940382003697</v>
      </c>
      <c r="K118" s="11">
        <f t="shared" si="3"/>
        <v>9.4635945505565822</v>
      </c>
      <c r="L118" s="12">
        <v>5.0905370104560002E-4</v>
      </c>
      <c r="M118" s="21"/>
      <c r="N118" s="11"/>
      <c r="O118" s="11"/>
      <c r="P118" s="13"/>
    </row>
    <row r="119" spans="1:21" x14ac:dyDescent="0.25">
      <c r="A119" s="10"/>
      <c r="B119" s="11"/>
      <c r="C119" s="11">
        <v>3</v>
      </c>
      <c r="D119" s="11" t="s">
        <v>242</v>
      </c>
      <c r="E119" s="29" t="s">
        <v>48</v>
      </c>
      <c r="F119" s="170">
        <v>1</v>
      </c>
      <c r="G119" s="170">
        <v>1</v>
      </c>
      <c r="H119" s="11">
        <v>2000</v>
      </c>
      <c r="I119" s="29">
        <v>100</v>
      </c>
      <c r="J119" s="14">
        <v>34113.913825511903</v>
      </c>
      <c r="K119" s="11">
        <f t="shared" si="3"/>
        <v>9.4760871737533066</v>
      </c>
      <c r="L119" s="12">
        <v>4.09241297970116E-4</v>
      </c>
      <c r="M119" s="21"/>
      <c r="N119" s="11"/>
      <c r="O119" s="11"/>
      <c r="P119" s="13"/>
    </row>
    <row r="120" spans="1:21" x14ac:dyDescent="0.25">
      <c r="A120" s="10"/>
      <c r="B120" s="11"/>
      <c r="C120" s="11">
        <v>3</v>
      </c>
      <c r="D120" s="11" t="s">
        <v>242</v>
      </c>
      <c r="E120" s="29" t="s">
        <v>48</v>
      </c>
      <c r="F120" s="170">
        <v>1</v>
      </c>
      <c r="G120" s="170">
        <v>1</v>
      </c>
      <c r="H120" s="11">
        <v>2000</v>
      </c>
      <c r="I120" s="29">
        <v>100</v>
      </c>
      <c r="J120" s="14">
        <v>34667.414845705003</v>
      </c>
      <c r="K120" s="11">
        <f t="shared" si="3"/>
        <v>9.6298374571402778</v>
      </c>
      <c r="L120" s="12">
        <v>5.99672307261172E-4</v>
      </c>
      <c r="M120" s="21"/>
      <c r="N120" s="11"/>
      <c r="O120" s="11"/>
      <c r="P120" s="13"/>
    </row>
    <row r="121" spans="1:21" x14ac:dyDescent="0.25">
      <c r="A121" s="10"/>
      <c r="B121" s="11"/>
      <c r="C121" s="11">
        <v>3</v>
      </c>
      <c r="D121" s="11" t="s">
        <v>242</v>
      </c>
      <c r="E121" s="29" t="s">
        <v>48</v>
      </c>
      <c r="F121" s="170">
        <v>1</v>
      </c>
      <c r="G121" s="170">
        <v>1</v>
      </c>
      <c r="H121" s="11">
        <v>2000</v>
      </c>
      <c r="I121" s="29">
        <v>100</v>
      </c>
      <c r="J121" s="14">
        <v>34814.871627569097</v>
      </c>
      <c r="K121" s="11">
        <f t="shared" si="3"/>
        <v>9.6707976743247492</v>
      </c>
      <c r="L121" s="12">
        <v>4.8776025678569699E-4</v>
      </c>
      <c r="M121" s="21"/>
      <c r="N121" s="11"/>
      <c r="O121" s="11"/>
      <c r="P121" s="13"/>
    </row>
    <row r="122" spans="1:21" x14ac:dyDescent="0.25">
      <c r="A122" s="10"/>
      <c r="B122" s="11"/>
      <c r="C122" s="11">
        <v>3</v>
      </c>
      <c r="D122" s="11" t="s">
        <v>242</v>
      </c>
      <c r="E122" s="29" t="s">
        <v>48</v>
      </c>
      <c r="F122" s="170">
        <v>1</v>
      </c>
      <c r="G122" s="170">
        <v>1</v>
      </c>
      <c r="H122" s="11">
        <v>2000</v>
      </c>
      <c r="I122" s="29">
        <v>100</v>
      </c>
      <c r="J122" s="14">
        <v>37221.653472423503</v>
      </c>
      <c r="K122" s="11">
        <f t="shared" si="3"/>
        <v>10.339348186784306</v>
      </c>
      <c r="L122" s="12">
        <v>5.7929808223234204E-4</v>
      </c>
      <c r="M122" s="21"/>
      <c r="N122" s="11"/>
      <c r="O122" s="11"/>
      <c r="P122" s="13"/>
    </row>
    <row r="123" spans="1:21" x14ac:dyDescent="0.25">
      <c r="A123" s="10"/>
      <c r="B123" s="11"/>
      <c r="C123" s="11">
        <v>3</v>
      </c>
      <c r="D123" s="11" t="s">
        <v>242</v>
      </c>
      <c r="E123" s="29" t="s">
        <v>48</v>
      </c>
      <c r="F123" s="170">
        <v>1</v>
      </c>
      <c r="G123" s="170">
        <v>1</v>
      </c>
      <c r="H123" s="11">
        <v>2000</v>
      </c>
      <c r="I123" s="29">
        <v>100</v>
      </c>
      <c r="J123" s="14">
        <v>37512.479700326898</v>
      </c>
      <c r="K123" s="11">
        <f t="shared" si="3"/>
        <v>10.420133250090805</v>
      </c>
      <c r="L123" s="12">
        <v>4.2558901654724701E-4</v>
      </c>
      <c r="M123" s="21"/>
      <c r="N123" s="11"/>
      <c r="O123" s="11"/>
      <c r="P123" s="13"/>
    </row>
    <row r="124" spans="1:21" x14ac:dyDescent="0.25">
      <c r="A124" s="10"/>
      <c r="B124" s="11"/>
      <c r="C124" s="11">
        <v>3</v>
      </c>
      <c r="D124" s="11" t="s">
        <v>242</v>
      </c>
      <c r="E124" s="29" t="s">
        <v>48</v>
      </c>
      <c r="F124" s="170">
        <v>1</v>
      </c>
      <c r="G124" s="170">
        <v>1</v>
      </c>
      <c r="H124" s="11">
        <v>2000</v>
      </c>
      <c r="I124" s="29">
        <v>100</v>
      </c>
      <c r="J124" s="14">
        <v>37536.824683904597</v>
      </c>
      <c r="K124" s="11">
        <f t="shared" si="3"/>
        <v>10.426895745529055</v>
      </c>
      <c r="L124" s="12">
        <v>5.2411692438330702E-4</v>
      </c>
      <c r="M124" s="21"/>
      <c r="N124" s="11"/>
      <c r="O124" s="11"/>
      <c r="P124" s="13"/>
    </row>
    <row r="125" spans="1:21" ht="15.75" thickBot="1" x14ac:dyDescent="0.3">
      <c r="A125" s="10"/>
      <c r="B125" s="11"/>
      <c r="C125" s="11">
        <v>3</v>
      </c>
      <c r="D125" s="11" t="s">
        <v>242</v>
      </c>
      <c r="E125" s="29" t="s">
        <v>48</v>
      </c>
      <c r="F125" s="170">
        <v>1</v>
      </c>
      <c r="G125" s="170">
        <v>1</v>
      </c>
      <c r="H125" s="11">
        <v>2000</v>
      </c>
      <c r="I125" s="29">
        <v>100</v>
      </c>
      <c r="J125" s="14">
        <v>37616.753091573701</v>
      </c>
      <c r="K125" s="11">
        <f t="shared" si="3"/>
        <v>10.449098080992695</v>
      </c>
      <c r="L125" s="12">
        <v>5.6434925910362496E-4</v>
      </c>
      <c r="M125" s="45"/>
      <c r="N125" s="11"/>
      <c r="O125" s="11"/>
      <c r="P125" s="13"/>
    </row>
    <row r="126" spans="1:21" x14ac:dyDescent="0.25">
      <c r="A126" s="10"/>
      <c r="B126" s="11"/>
      <c r="C126" s="11">
        <v>3</v>
      </c>
      <c r="D126" s="11" t="s">
        <v>242</v>
      </c>
      <c r="E126" s="29" t="s">
        <v>48</v>
      </c>
      <c r="F126" s="170">
        <v>1</v>
      </c>
      <c r="G126" s="170">
        <v>1</v>
      </c>
      <c r="H126" s="11">
        <v>2000</v>
      </c>
      <c r="I126" s="29">
        <v>100</v>
      </c>
      <c r="J126" s="14">
        <v>30973.6928737163</v>
      </c>
      <c r="K126" s="11">
        <f t="shared" si="3"/>
        <v>8.6038035760323055</v>
      </c>
      <c r="L126" s="12">
        <v>3.81301349685058E-4</v>
      </c>
      <c r="M126" s="21"/>
      <c r="N126" s="11"/>
      <c r="O126" s="11"/>
      <c r="P126" s="13"/>
    </row>
    <row r="127" spans="1:21" x14ac:dyDescent="0.25">
      <c r="A127" s="10"/>
      <c r="B127" s="11"/>
      <c r="C127" s="11">
        <v>3</v>
      </c>
      <c r="D127" s="11" t="s">
        <v>242</v>
      </c>
      <c r="E127" s="29" t="s">
        <v>48</v>
      </c>
      <c r="F127" s="170">
        <v>1</v>
      </c>
      <c r="G127" s="170">
        <v>1</v>
      </c>
      <c r="H127" s="11">
        <v>2000</v>
      </c>
      <c r="I127" s="29">
        <v>100</v>
      </c>
      <c r="J127" s="14">
        <v>30297.6948161125</v>
      </c>
      <c r="K127" s="11">
        <f t="shared" si="3"/>
        <v>8.4160263378090274</v>
      </c>
      <c r="L127" s="12">
        <v>4.6852032652055598E-4</v>
      </c>
      <c r="M127" s="21"/>
      <c r="N127" s="11"/>
      <c r="O127" s="11"/>
      <c r="P127" s="13"/>
    </row>
    <row r="128" spans="1:21" x14ac:dyDescent="0.25">
      <c r="A128" s="10"/>
      <c r="B128" s="11"/>
      <c r="C128" s="11">
        <v>3</v>
      </c>
      <c r="D128" s="11" t="s">
        <v>242</v>
      </c>
      <c r="E128" s="29" t="s">
        <v>48</v>
      </c>
      <c r="F128" s="170">
        <v>1</v>
      </c>
      <c r="G128" s="170">
        <v>1</v>
      </c>
      <c r="H128" s="11">
        <v>2000</v>
      </c>
      <c r="I128" s="29">
        <v>100</v>
      </c>
      <c r="J128" s="14">
        <v>31442.7425887584</v>
      </c>
      <c r="K128" s="11">
        <f t="shared" si="3"/>
        <v>8.7340951635439996</v>
      </c>
      <c r="L128" s="12">
        <v>5.6796187202016101E-4</v>
      </c>
      <c r="M128" s="21"/>
      <c r="N128" s="11"/>
      <c r="O128" s="11"/>
      <c r="P128" s="13"/>
    </row>
    <row r="129" spans="1:21" x14ac:dyDescent="0.25">
      <c r="A129" s="10"/>
      <c r="B129" s="11"/>
      <c r="C129" s="11">
        <v>3</v>
      </c>
      <c r="D129" s="11" t="s">
        <v>242</v>
      </c>
      <c r="E129" s="29" t="s">
        <v>48</v>
      </c>
      <c r="F129" s="170">
        <v>1</v>
      </c>
      <c r="G129" s="170">
        <v>1</v>
      </c>
      <c r="H129" s="11">
        <v>2000</v>
      </c>
      <c r="I129" s="29">
        <v>100</v>
      </c>
      <c r="J129" s="14">
        <v>30470.919482946301</v>
      </c>
      <c r="K129" s="11">
        <f t="shared" si="3"/>
        <v>8.4641443008184165</v>
      </c>
      <c r="L129" s="12">
        <v>7.5026115364282297E-4</v>
      </c>
      <c r="M129" s="21"/>
      <c r="N129" s="11"/>
      <c r="O129" s="11"/>
      <c r="P129" s="13"/>
      <c r="R129" s="11"/>
      <c r="S129" s="43"/>
      <c r="T129" s="14"/>
      <c r="U129" s="14"/>
    </row>
    <row r="130" spans="1:21" x14ac:dyDescent="0.25">
      <c r="A130" s="10"/>
      <c r="B130" s="11"/>
      <c r="C130" s="11">
        <v>3</v>
      </c>
      <c r="D130" s="11" t="s">
        <v>242</v>
      </c>
      <c r="E130" s="29" t="s">
        <v>48</v>
      </c>
      <c r="F130" s="170">
        <v>1</v>
      </c>
      <c r="G130" s="170">
        <v>1</v>
      </c>
      <c r="H130" s="11">
        <v>2000</v>
      </c>
      <c r="I130" s="29">
        <v>100</v>
      </c>
      <c r="J130" s="14">
        <v>32426.9768929481</v>
      </c>
      <c r="K130" s="11">
        <f t="shared" si="3"/>
        <v>9.0074935813744723</v>
      </c>
      <c r="L130" s="12">
        <v>4.8611428037688599E-4</v>
      </c>
      <c r="M130" s="21"/>
      <c r="N130" s="11"/>
      <c r="O130" s="11"/>
      <c r="P130" s="13"/>
      <c r="R130" s="11"/>
      <c r="S130" s="43"/>
      <c r="T130" s="14"/>
      <c r="U130" s="14"/>
    </row>
    <row r="131" spans="1:21" x14ac:dyDescent="0.25">
      <c r="A131" s="10"/>
      <c r="B131" s="11"/>
      <c r="C131" s="11">
        <v>3</v>
      </c>
      <c r="D131" s="11" t="s">
        <v>242</v>
      </c>
      <c r="E131" s="29" t="s">
        <v>48</v>
      </c>
      <c r="F131" s="170">
        <v>1</v>
      </c>
      <c r="G131" s="170">
        <v>1</v>
      </c>
      <c r="H131" s="11">
        <v>2000</v>
      </c>
      <c r="I131" s="29">
        <v>100</v>
      </c>
      <c r="J131" s="14">
        <v>32419.556475162499</v>
      </c>
      <c r="K131" s="11">
        <f t="shared" si="3"/>
        <v>9.0054323542118055</v>
      </c>
      <c r="L131" s="12">
        <v>6.4660264794435E-4</v>
      </c>
      <c r="M131" s="21"/>
      <c r="N131" s="11"/>
      <c r="O131" s="11"/>
      <c r="P131" s="13"/>
      <c r="R131" s="11"/>
      <c r="S131" s="43"/>
      <c r="T131" s="14"/>
      <c r="U131" s="14"/>
    </row>
    <row r="132" spans="1:21" x14ac:dyDescent="0.25">
      <c r="A132" s="10"/>
      <c r="B132" s="11"/>
      <c r="C132" s="11">
        <v>3</v>
      </c>
      <c r="D132" s="11" t="s">
        <v>242</v>
      </c>
      <c r="E132" s="29" t="s">
        <v>48</v>
      </c>
      <c r="F132" s="170">
        <v>1</v>
      </c>
      <c r="G132" s="170">
        <v>1</v>
      </c>
      <c r="H132" s="11">
        <v>2000</v>
      </c>
      <c r="I132" s="29">
        <v>100</v>
      </c>
      <c r="J132" s="14">
        <v>30613.957817792802</v>
      </c>
      <c r="K132" s="11">
        <f t="shared" si="3"/>
        <v>8.5038771716091119</v>
      </c>
      <c r="L132" s="12">
        <v>7.8765897083673403E-4</v>
      </c>
      <c r="M132" s="21"/>
      <c r="N132" s="11"/>
      <c r="O132" s="11"/>
      <c r="P132" s="13"/>
      <c r="R132" s="11"/>
      <c r="S132" s="43"/>
      <c r="T132" s="14"/>
      <c r="U132" s="14"/>
    </row>
    <row r="133" spans="1:21" x14ac:dyDescent="0.25">
      <c r="A133" s="10"/>
      <c r="B133" s="11"/>
      <c r="C133" s="11">
        <v>3</v>
      </c>
      <c r="D133" s="11" t="s">
        <v>242</v>
      </c>
      <c r="E133" s="29" t="s">
        <v>48</v>
      </c>
      <c r="F133" s="170">
        <v>1</v>
      </c>
      <c r="G133" s="170">
        <v>1</v>
      </c>
      <c r="H133" s="11">
        <v>2000</v>
      </c>
      <c r="I133" s="29">
        <v>100</v>
      </c>
      <c r="J133" s="14">
        <v>32356.478114128098</v>
      </c>
      <c r="K133" s="11">
        <f t="shared" si="3"/>
        <v>8.9879105872578045</v>
      </c>
      <c r="L133" s="12">
        <v>8.01868278856962E-4</v>
      </c>
      <c r="M133" s="21"/>
      <c r="N133" s="11"/>
      <c r="O133" s="11"/>
      <c r="P133" s="13"/>
      <c r="R133" s="11"/>
      <c r="S133" s="43"/>
      <c r="T133" s="14"/>
      <c r="U133" s="14"/>
    </row>
    <row r="134" spans="1:21" x14ac:dyDescent="0.25">
      <c r="A134" s="10"/>
      <c r="B134" s="11"/>
      <c r="C134" s="11">
        <v>3</v>
      </c>
      <c r="D134" s="11" t="s">
        <v>242</v>
      </c>
      <c r="E134" s="29" t="s">
        <v>48</v>
      </c>
      <c r="F134" s="170">
        <v>1</v>
      </c>
      <c r="G134" s="170">
        <v>1</v>
      </c>
      <c r="H134" s="11">
        <v>2000</v>
      </c>
      <c r="I134" s="29">
        <v>100</v>
      </c>
      <c r="J134" s="14">
        <v>30283.000531434998</v>
      </c>
      <c r="K134" s="11">
        <f t="shared" si="3"/>
        <v>8.4119445920652769</v>
      </c>
      <c r="L134" s="12">
        <v>5.9342062403197995E-4</v>
      </c>
      <c r="M134" s="21"/>
      <c r="N134" s="11"/>
      <c r="O134" s="11"/>
      <c r="P134" s="13"/>
      <c r="R134" s="11"/>
      <c r="S134" s="43"/>
      <c r="T134" s="14"/>
      <c r="U134" s="14"/>
    </row>
    <row r="135" spans="1:21" x14ac:dyDescent="0.25">
      <c r="A135" s="10"/>
      <c r="B135" s="11"/>
      <c r="C135" s="11">
        <v>3</v>
      </c>
      <c r="D135" s="11" t="s">
        <v>242</v>
      </c>
      <c r="E135" s="29" t="s">
        <v>48</v>
      </c>
      <c r="F135" s="170">
        <v>1</v>
      </c>
      <c r="G135" s="170">
        <v>1</v>
      </c>
      <c r="H135" s="11">
        <v>2000</v>
      </c>
      <c r="I135" s="29">
        <v>100</v>
      </c>
      <c r="J135" s="14">
        <v>31119.581761121699</v>
      </c>
      <c r="K135" s="11">
        <f t="shared" si="3"/>
        <v>8.6443282669782491</v>
      </c>
      <c r="L135" s="12">
        <v>5.0132086589399602E-4</v>
      </c>
      <c r="M135" s="21"/>
      <c r="N135" s="11"/>
      <c r="O135" s="11"/>
      <c r="P135" s="13"/>
      <c r="R135" s="11"/>
      <c r="S135" s="43"/>
      <c r="T135" s="14"/>
      <c r="U135" s="14"/>
    </row>
    <row r="136" spans="1:21" x14ac:dyDescent="0.25">
      <c r="A136" s="10"/>
      <c r="B136" s="11"/>
      <c r="C136" s="11">
        <v>3</v>
      </c>
      <c r="D136" s="11" t="s">
        <v>242</v>
      </c>
      <c r="E136" s="29" t="s">
        <v>48</v>
      </c>
      <c r="F136" s="170">
        <v>1</v>
      </c>
      <c r="G136" s="170">
        <v>1</v>
      </c>
      <c r="H136" s="11">
        <v>2000</v>
      </c>
      <c r="I136" s="29">
        <v>100</v>
      </c>
      <c r="J136" s="14">
        <v>31316.056559085799</v>
      </c>
      <c r="K136" s="11">
        <f t="shared" si="3"/>
        <v>8.6989045997460543</v>
      </c>
      <c r="L136" s="12">
        <v>4.1653446119178803E-4</v>
      </c>
      <c r="M136" s="21"/>
      <c r="N136" s="11"/>
      <c r="O136" s="11"/>
      <c r="P136" s="13"/>
      <c r="R136" s="11"/>
      <c r="S136" s="43"/>
      <c r="T136" s="14"/>
      <c r="U136" s="14"/>
    </row>
    <row r="137" spans="1:21" x14ac:dyDescent="0.25">
      <c r="A137" s="10"/>
      <c r="B137" s="11"/>
      <c r="C137" s="11">
        <v>3</v>
      </c>
      <c r="D137" s="11" t="s">
        <v>242</v>
      </c>
      <c r="E137" s="29" t="s">
        <v>48</v>
      </c>
      <c r="F137" s="170">
        <v>1</v>
      </c>
      <c r="G137" s="170">
        <v>1</v>
      </c>
      <c r="H137" s="11">
        <v>2000</v>
      </c>
      <c r="I137" s="29">
        <v>100</v>
      </c>
      <c r="J137" s="14">
        <v>29431.580420494</v>
      </c>
      <c r="K137" s="11">
        <f t="shared" si="3"/>
        <v>8.1754390056927768</v>
      </c>
      <c r="L137" s="12">
        <v>4.1371168672189803E-4</v>
      </c>
      <c r="M137" s="21"/>
      <c r="N137" s="11"/>
      <c r="O137" s="11"/>
      <c r="P137" s="13"/>
      <c r="R137" s="11"/>
      <c r="S137" s="43"/>
      <c r="T137" s="14"/>
      <c r="U137" s="14"/>
    </row>
    <row r="138" spans="1:21" x14ac:dyDescent="0.25">
      <c r="A138" s="10"/>
      <c r="B138" s="11"/>
      <c r="C138" s="11">
        <v>3</v>
      </c>
      <c r="D138" s="11" t="s">
        <v>242</v>
      </c>
      <c r="E138" s="29" t="s">
        <v>48</v>
      </c>
      <c r="F138" s="170">
        <v>1</v>
      </c>
      <c r="G138" s="170">
        <v>1</v>
      </c>
      <c r="H138" s="11">
        <v>2000</v>
      </c>
      <c r="I138" s="29">
        <v>100</v>
      </c>
      <c r="J138" s="14">
        <v>31714.833562850901</v>
      </c>
      <c r="K138" s="11">
        <f t="shared" si="3"/>
        <v>8.8096759896808052</v>
      </c>
      <c r="L138" s="12">
        <v>5.2597723692681796E-4</v>
      </c>
      <c r="M138" s="21"/>
      <c r="N138" s="11"/>
      <c r="O138" s="11"/>
      <c r="P138" s="13"/>
      <c r="R138" s="11"/>
      <c r="S138" s="43"/>
      <c r="T138" s="14"/>
      <c r="U138" s="14"/>
    </row>
    <row r="139" spans="1:21" x14ac:dyDescent="0.25">
      <c r="A139" s="10"/>
      <c r="B139" s="11"/>
      <c r="C139" s="11">
        <v>3</v>
      </c>
      <c r="D139" s="11" t="s">
        <v>242</v>
      </c>
      <c r="E139" s="29" t="s">
        <v>48</v>
      </c>
      <c r="F139" s="170">
        <v>1</v>
      </c>
      <c r="G139" s="170">
        <v>1</v>
      </c>
      <c r="H139" s="11">
        <v>2000</v>
      </c>
      <c r="I139" s="29">
        <v>100</v>
      </c>
      <c r="J139" s="14">
        <v>30434.107938289599</v>
      </c>
      <c r="K139" s="11">
        <f t="shared" si="3"/>
        <v>8.4539188717471099</v>
      </c>
      <c r="L139" s="12">
        <v>8.2970638979355305E-4</v>
      </c>
      <c r="M139" s="21"/>
      <c r="N139" s="11"/>
      <c r="O139" s="11"/>
      <c r="P139" s="13"/>
      <c r="R139" s="11"/>
      <c r="S139" s="43"/>
      <c r="T139" s="14"/>
      <c r="U139" s="14"/>
    </row>
    <row r="140" spans="1:21" x14ac:dyDescent="0.25">
      <c r="A140" s="10"/>
      <c r="B140" s="11"/>
      <c r="C140" s="11">
        <v>3</v>
      </c>
      <c r="D140" s="11" t="s">
        <v>242</v>
      </c>
      <c r="E140" s="29" t="s">
        <v>48</v>
      </c>
      <c r="F140" s="170">
        <v>1</v>
      </c>
      <c r="G140" s="170">
        <v>1</v>
      </c>
      <c r="H140" s="11">
        <v>2000</v>
      </c>
      <c r="I140" s="29">
        <v>100</v>
      </c>
      <c r="J140" s="14">
        <v>30877.388203382401</v>
      </c>
      <c r="K140" s="11">
        <f t="shared" si="3"/>
        <v>8.5770522787173338</v>
      </c>
      <c r="L140" s="12">
        <v>8.2250322282571701E-4</v>
      </c>
      <c r="M140" s="21"/>
      <c r="N140" s="11"/>
      <c r="O140" s="11"/>
      <c r="P140" s="13"/>
      <c r="R140" s="11"/>
      <c r="S140" s="43"/>
      <c r="T140" s="14"/>
      <c r="U140" s="14"/>
    </row>
    <row r="141" spans="1:21" x14ac:dyDescent="0.25">
      <c r="A141" s="10"/>
      <c r="B141" s="11"/>
      <c r="C141" s="11">
        <v>3</v>
      </c>
      <c r="D141" s="11" t="s">
        <v>242</v>
      </c>
      <c r="E141" s="29" t="s">
        <v>48</v>
      </c>
      <c r="F141" s="170">
        <v>1</v>
      </c>
      <c r="G141" s="170">
        <v>1</v>
      </c>
      <c r="H141" s="11">
        <v>2000</v>
      </c>
      <c r="I141" s="29">
        <v>100</v>
      </c>
      <c r="J141" s="14">
        <v>29666.858210563601</v>
      </c>
      <c r="K141" s="11">
        <f t="shared" si="3"/>
        <v>8.2407939473787781</v>
      </c>
      <c r="L141" s="12">
        <v>8.1154173553574899E-4</v>
      </c>
      <c r="M141" s="21"/>
      <c r="N141" s="11"/>
      <c r="O141" s="11"/>
      <c r="P141" s="13"/>
      <c r="R141" s="11"/>
      <c r="S141" s="43"/>
      <c r="T141" s="14"/>
      <c r="U141" s="14"/>
    </row>
    <row r="142" spans="1:21" x14ac:dyDescent="0.25">
      <c r="A142" s="10"/>
      <c r="B142" s="11"/>
      <c r="C142" s="11">
        <v>3</v>
      </c>
      <c r="D142" s="11" t="s">
        <v>242</v>
      </c>
      <c r="E142" s="29" t="s">
        <v>48</v>
      </c>
      <c r="F142" s="170">
        <v>1</v>
      </c>
      <c r="G142" s="170">
        <v>1</v>
      </c>
      <c r="H142" s="11">
        <v>2000</v>
      </c>
      <c r="I142" s="29">
        <v>100</v>
      </c>
      <c r="J142" s="14">
        <v>31575.5478198528</v>
      </c>
      <c r="K142" s="11">
        <f t="shared" si="3"/>
        <v>8.7709855055146662</v>
      </c>
      <c r="L142" s="12">
        <v>6.3862289977450603E-4</v>
      </c>
      <c r="M142" s="21"/>
      <c r="N142" s="11"/>
      <c r="O142" s="11"/>
      <c r="P142" s="13"/>
      <c r="R142" s="11"/>
      <c r="S142" s="43"/>
      <c r="T142" s="14"/>
      <c r="U142" s="14"/>
    </row>
    <row r="143" spans="1:21" x14ac:dyDescent="0.25">
      <c r="A143" s="10"/>
      <c r="B143" s="11"/>
      <c r="C143" s="11">
        <v>3</v>
      </c>
      <c r="D143" s="11" t="s">
        <v>242</v>
      </c>
      <c r="E143" s="29" t="s">
        <v>48</v>
      </c>
      <c r="F143" s="170">
        <v>1</v>
      </c>
      <c r="G143" s="170">
        <v>1</v>
      </c>
      <c r="H143" s="11">
        <v>2000</v>
      </c>
      <c r="I143" s="29">
        <v>100</v>
      </c>
      <c r="J143" s="14">
        <v>29820.861854076298</v>
      </c>
      <c r="K143" s="11">
        <f t="shared" si="3"/>
        <v>8.283572737243416</v>
      </c>
      <c r="L143" s="12">
        <v>4.9412750030679796E-4</v>
      </c>
      <c r="M143" s="21"/>
      <c r="N143" s="11"/>
      <c r="O143" s="11"/>
      <c r="P143" s="13"/>
      <c r="R143" s="11"/>
      <c r="S143" s="43"/>
      <c r="T143" s="14"/>
      <c r="U143" s="14"/>
    </row>
    <row r="144" spans="1:21" x14ac:dyDescent="0.25">
      <c r="A144" s="10"/>
      <c r="B144" s="11"/>
      <c r="C144" s="11">
        <v>3</v>
      </c>
      <c r="D144" s="11" t="s">
        <v>242</v>
      </c>
      <c r="E144" s="29" t="s">
        <v>48</v>
      </c>
      <c r="F144" s="170">
        <v>1</v>
      </c>
      <c r="G144" s="170">
        <v>1</v>
      </c>
      <c r="H144" s="11">
        <v>2000</v>
      </c>
      <c r="I144" s="29">
        <v>100</v>
      </c>
      <c r="J144" s="14">
        <v>30881.980001688</v>
      </c>
      <c r="K144" s="11">
        <f t="shared" si="3"/>
        <v>8.5783277782466669</v>
      </c>
      <c r="L144" s="12">
        <v>6.7961925735278504E-4</v>
      </c>
      <c r="M144" s="21"/>
      <c r="N144" s="11"/>
      <c r="O144" s="11"/>
      <c r="P144" s="13"/>
      <c r="R144" s="11"/>
      <c r="S144" s="43"/>
      <c r="T144" s="14"/>
      <c r="U144" s="14"/>
    </row>
    <row r="145" spans="1:21" x14ac:dyDescent="0.25">
      <c r="A145" s="10"/>
      <c r="B145" s="11"/>
      <c r="C145" s="11">
        <v>3</v>
      </c>
      <c r="D145" s="11" t="s">
        <v>242</v>
      </c>
      <c r="E145" s="29" t="s">
        <v>48</v>
      </c>
      <c r="F145" s="170">
        <v>1</v>
      </c>
      <c r="G145" s="170">
        <v>1</v>
      </c>
      <c r="H145" s="11">
        <v>2000</v>
      </c>
      <c r="I145" s="29">
        <v>100</v>
      </c>
      <c r="J145" s="14">
        <v>29986.7939395904</v>
      </c>
      <c r="K145" s="11">
        <f t="shared" si="3"/>
        <v>8.3296649832195548</v>
      </c>
      <c r="L145" s="12">
        <v>6.6624953799924395E-4</v>
      </c>
      <c r="M145" s="21"/>
      <c r="N145" s="11"/>
      <c r="O145" s="11"/>
      <c r="P145" s="13"/>
      <c r="R145" s="11"/>
      <c r="S145" s="43"/>
      <c r="T145" s="14"/>
      <c r="U145" s="14"/>
    </row>
    <row r="146" spans="1:21" x14ac:dyDescent="0.25">
      <c r="A146" s="10"/>
      <c r="B146" s="11"/>
      <c r="C146" s="11">
        <v>3</v>
      </c>
      <c r="D146" s="11" t="s">
        <v>242</v>
      </c>
      <c r="E146" s="29" t="s">
        <v>48</v>
      </c>
      <c r="F146" s="170">
        <v>1</v>
      </c>
      <c r="G146" s="170">
        <v>1</v>
      </c>
      <c r="H146" s="11">
        <v>2000</v>
      </c>
      <c r="I146" s="29">
        <v>100</v>
      </c>
      <c r="J146" s="14">
        <v>31452.213856935501</v>
      </c>
      <c r="K146" s="11">
        <f t="shared" si="3"/>
        <v>8.7367260713709722</v>
      </c>
      <c r="L146" s="12">
        <v>5.6021188932890102E-4</v>
      </c>
      <c r="M146" s="21"/>
      <c r="N146" s="11"/>
      <c r="O146" s="11"/>
      <c r="P146" s="13"/>
      <c r="R146" s="11"/>
      <c r="S146" s="43"/>
      <c r="T146" s="14"/>
      <c r="U146" s="14"/>
    </row>
    <row r="147" spans="1:21" x14ac:dyDescent="0.25">
      <c r="A147" s="10"/>
      <c r="B147" s="11"/>
      <c r="C147" s="11">
        <v>3</v>
      </c>
      <c r="D147" s="11" t="s">
        <v>242</v>
      </c>
      <c r="E147" s="29" t="s">
        <v>48</v>
      </c>
      <c r="F147" s="170">
        <v>1</v>
      </c>
      <c r="G147" s="170">
        <v>1</v>
      </c>
      <c r="H147" s="11">
        <v>2000</v>
      </c>
      <c r="I147" s="29">
        <v>100</v>
      </c>
      <c r="J147" s="14">
        <v>31839.128866910902</v>
      </c>
      <c r="K147" s="11">
        <f t="shared" si="3"/>
        <v>8.8442024630308058</v>
      </c>
      <c r="L147" s="12">
        <v>5.7146406723587696E-4</v>
      </c>
      <c r="M147" s="21"/>
      <c r="N147" s="11"/>
      <c r="O147" s="11"/>
      <c r="P147" s="13"/>
      <c r="R147" s="11"/>
      <c r="S147" s="43"/>
      <c r="T147" s="14"/>
      <c r="U147" s="14"/>
    </row>
    <row r="148" spans="1:21" x14ac:dyDescent="0.25">
      <c r="A148" s="10"/>
      <c r="B148" s="11"/>
      <c r="C148" s="11">
        <v>3</v>
      </c>
      <c r="D148" s="11" t="s">
        <v>242</v>
      </c>
      <c r="E148" s="29" t="s">
        <v>48</v>
      </c>
      <c r="F148" s="170">
        <v>1</v>
      </c>
      <c r="G148" s="170">
        <v>1</v>
      </c>
      <c r="H148" s="11">
        <v>2000</v>
      </c>
      <c r="I148" s="29">
        <v>100</v>
      </c>
      <c r="J148" s="14">
        <v>29756.2417371273</v>
      </c>
      <c r="K148" s="11">
        <f t="shared" si="3"/>
        <v>8.2656227047575843</v>
      </c>
      <c r="L148" s="12">
        <v>4.9113205639500599E-4</v>
      </c>
      <c r="M148" s="21"/>
      <c r="N148" s="11"/>
      <c r="O148" s="11"/>
      <c r="P148" s="13"/>
      <c r="R148" s="11"/>
      <c r="S148" s="43"/>
      <c r="T148" s="14"/>
      <c r="U148" s="14"/>
    </row>
    <row r="149" spans="1:21" x14ac:dyDescent="0.25">
      <c r="A149" s="10"/>
      <c r="B149" s="11"/>
      <c r="C149" s="11">
        <v>3</v>
      </c>
      <c r="D149" s="11" t="s">
        <v>242</v>
      </c>
      <c r="E149" s="29" t="s">
        <v>48</v>
      </c>
      <c r="F149" s="170">
        <v>1</v>
      </c>
      <c r="G149" s="170">
        <v>1</v>
      </c>
      <c r="H149" s="11">
        <v>2000</v>
      </c>
      <c r="I149" s="29">
        <v>100</v>
      </c>
      <c r="J149" s="14">
        <v>31724.023484706799</v>
      </c>
      <c r="K149" s="11">
        <f t="shared" si="3"/>
        <v>8.812228745751888</v>
      </c>
      <c r="L149" s="12">
        <v>5.3293564671852498E-4</v>
      </c>
      <c r="M149" s="21"/>
      <c r="N149" s="11"/>
      <c r="O149" s="11"/>
      <c r="P149" s="13"/>
      <c r="R149" s="11"/>
      <c r="S149" s="43"/>
      <c r="T149" s="14"/>
      <c r="U149" s="14"/>
    </row>
    <row r="150" spans="1:21" x14ac:dyDescent="0.25">
      <c r="A150" s="10"/>
      <c r="B150" s="11"/>
      <c r="C150" s="11">
        <v>3</v>
      </c>
      <c r="D150" s="11" t="s">
        <v>242</v>
      </c>
      <c r="E150" s="29" t="s">
        <v>48</v>
      </c>
      <c r="F150" s="170">
        <v>1</v>
      </c>
      <c r="G150" s="170">
        <v>1</v>
      </c>
      <c r="H150" s="11">
        <v>2000</v>
      </c>
      <c r="I150" s="29">
        <v>100</v>
      </c>
      <c r="J150" s="14">
        <v>31796.269305467598</v>
      </c>
      <c r="K150" s="11">
        <f t="shared" si="3"/>
        <v>8.832297029296555</v>
      </c>
      <c r="L150" s="12">
        <v>3.1451195242185201E-4</v>
      </c>
      <c r="M150" s="21"/>
      <c r="N150" s="11"/>
      <c r="O150" s="11"/>
      <c r="P150" s="13"/>
      <c r="R150" s="11"/>
      <c r="S150" s="43"/>
      <c r="T150" s="14"/>
      <c r="U150" s="14"/>
    </row>
    <row r="151" spans="1:21" x14ac:dyDescent="0.25">
      <c r="A151" s="10"/>
      <c r="B151" s="11"/>
      <c r="C151" s="11">
        <v>3</v>
      </c>
      <c r="D151" s="11" t="s">
        <v>242</v>
      </c>
      <c r="E151" s="29" t="s">
        <v>48</v>
      </c>
      <c r="F151" s="170">
        <v>1</v>
      </c>
      <c r="G151" s="170">
        <v>1</v>
      </c>
      <c r="H151" s="11">
        <v>2000</v>
      </c>
      <c r="I151" s="29">
        <v>100</v>
      </c>
      <c r="J151" s="14">
        <v>31892.779865264802</v>
      </c>
      <c r="K151" s="11">
        <f t="shared" si="3"/>
        <v>8.8591055181291107</v>
      </c>
      <c r="L151" s="12">
        <v>3.8235284511039798E-4</v>
      </c>
      <c r="M151" s="21"/>
      <c r="N151" s="11"/>
      <c r="O151" s="11"/>
      <c r="P151" s="13"/>
      <c r="R151" s="11"/>
      <c r="S151" s="43"/>
      <c r="T151" s="14"/>
      <c r="U151" s="14"/>
    </row>
    <row r="152" spans="1:21" x14ac:dyDescent="0.25">
      <c r="A152" s="10"/>
      <c r="B152" s="11"/>
      <c r="C152" s="11">
        <v>3</v>
      </c>
      <c r="D152" s="11" t="s">
        <v>242</v>
      </c>
      <c r="E152" s="29" t="s">
        <v>48</v>
      </c>
      <c r="F152" s="170">
        <v>1</v>
      </c>
      <c r="G152" s="170">
        <v>1</v>
      </c>
      <c r="H152" s="11">
        <v>2000</v>
      </c>
      <c r="I152" s="29">
        <v>100</v>
      </c>
      <c r="J152" s="14">
        <v>31881.377891540498</v>
      </c>
      <c r="K152" s="11">
        <f t="shared" si="3"/>
        <v>8.8559383032056935</v>
      </c>
      <c r="L152" s="12">
        <v>5.4257208902442602E-4</v>
      </c>
      <c r="M152" s="21"/>
      <c r="N152" s="11"/>
      <c r="O152" s="11"/>
      <c r="P152" s="13"/>
      <c r="R152" s="11"/>
      <c r="S152" s="43"/>
      <c r="T152" s="14"/>
      <c r="U152" s="14"/>
    </row>
    <row r="153" spans="1:21" x14ac:dyDescent="0.25">
      <c r="A153" s="10"/>
      <c r="B153" s="11"/>
      <c r="C153" s="11">
        <v>3</v>
      </c>
      <c r="D153" s="11" t="s">
        <v>242</v>
      </c>
      <c r="E153" s="29" t="s">
        <v>48</v>
      </c>
      <c r="F153" s="170">
        <v>1</v>
      </c>
      <c r="G153" s="170">
        <v>1</v>
      </c>
      <c r="H153" s="11">
        <v>2000</v>
      </c>
      <c r="I153" s="29">
        <v>100</v>
      </c>
      <c r="J153" s="14">
        <v>31181.185960292802</v>
      </c>
      <c r="K153" s="11">
        <f t="shared" si="3"/>
        <v>8.6614405445257781</v>
      </c>
      <c r="L153" s="12">
        <v>4.8340786671917E-4</v>
      </c>
      <c r="M153" s="21"/>
      <c r="N153" s="11"/>
      <c r="O153" s="11"/>
      <c r="P153" s="13"/>
      <c r="R153" s="11"/>
      <c r="S153" s="43"/>
      <c r="T153" s="14"/>
      <c r="U153" s="14"/>
    </row>
    <row r="154" spans="1:21" x14ac:dyDescent="0.25">
      <c r="A154" s="10"/>
      <c r="B154" s="11"/>
      <c r="C154" s="11">
        <v>3</v>
      </c>
      <c r="D154" s="11" t="s">
        <v>242</v>
      </c>
      <c r="E154" s="29" t="s">
        <v>48</v>
      </c>
      <c r="F154" s="170">
        <v>1</v>
      </c>
      <c r="G154" s="170">
        <v>1</v>
      </c>
      <c r="H154" s="11">
        <v>2000</v>
      </c>
      <c r="I154" s="29">
        <v>100</v>
      </c>
      <c r="J154" s="14">
        <v>30974.808510064999</v>
      </c>
      <c r="K154" s="11">
        <f t="shared" si="3"/>
        <v>8.604113475018055</v>
      </c>
      <c r="L154" s="12">
        <v>7.9328763523789001E-4</v>
      </c>
      <c r="M154" s="21"/>
      <c r="N154" s="11"/>
      <c r="O154" s="11"/>
      <c r="P154" s="13"/>
      <c r="R154" s="11"/>
      <c r="S154" s="43"/>
      <c r="T154" s="14"/>
      <c r="U154" s="14"/>
    </row>
    <row r="155" spans="1:21" x14ac:dyDescent="0.25">
      <c r="A155" s="10"/>
      <c r="B155" s="11"/>
      <c r="C155" s="11">
        <v>3</v>
      </c>
      <c r="D155" s="11" t="s">
        <v>242</v>
      </c>
      <c r="E155" s="29" t="s">
        <v>48</v>
      </c>
      <c r="F155" s="170">
        <v>1</v>
      </c>
      <c r="G155" s="170">
        <v>1</v>
      </c>
      <c r="H155" s="11">
        <v>2000</v>
      </c>
      <c r="I155" s="29">
        <v>100</v>
      </c>
      <c r="J155" s="14">
        <v>31657.9652013778</v>
      </c>
      <c r="K155" s="11">
        <f t="shared" si="3"/>
        <v>8.7938792226049447</v>
      </c>
      <c r="L155" s="12">
        <v>4.3162943526910201E-4</v>
      </c>
      <c r="M155" s="21"/>
      <c r="N155" s="11"/>
      <c r="O155" s="11"/>
      <c r="P155" s="13"/>
      <c r="R155" s="11"/>
      <c r="S155" s="43"/>
      <c r="T155" s="14"/>
      <c r="U155" s="14"/>
    </row>
    <row r="156" spans="1:21" x14ac:dyDescent="0.25">
      <c r="A156" s="10"/>
      <c r="B156" s="11"/>
      <c r="C156" s="11">
        <v>3</v>
      </c>
      <c r="D156" s="11" t="s">
        <v>242</v>
      </c>
      <c r="E156" s="29" t="s">
        <v>48</v>
      </c>
      <c r="F156" s="170">
        <v>1</v>
      </c>
      <c r="G156" s="170">
        <v>1</v>
      </c>
      <c r="H156" s="11">
        <v>2000</v>
      </c>
      <c r="I156" s="29">
        <v>100</v>
      </c>
      <c r="J156" s="14">
        <v>32169.6240057945</v>
      </c>
      <c r="K156" s="11">
        <f t="shared" si="3"/>
        <v>8.9360066682762493</v>
      </c>
      <c r="L156" s="12">
        <v>4.4786201240633398E-4</v>
      </c>
      <c r="M156" s="21"/>
      <c r="N156" s="11"/>
      <c r="O156" s="11"/>
      <c r="P156" s="13"/>
      <c r="R156" s="11"/>
      <c r="S156" s="43"/>
      <c r="T156" s="14"/>
      <c r="U156" s="14"/>
    </row>
    <row r="157" spans="1:21" x14ac:dyDescent="0.25">
      <c r="A157" s="10"/>
      <c r="B157" s="11"/>
      <c r="C157" s="11">
        <v>3</v>
      </c>
      <c r="D157" s="11" t="s">
        <v>242</v>
      </c>
      <c r="E157" s="29" t="s">
        <v>48</v>
      </c>
      <c r="F157" s="170">
        <v>1</v>
      </c>
      <c r="G157" s="170">
        <v>1</v>
      </c>
      <c r="H157" s="11">
        <v>2000</v>
      </c>
      <c r="I157" s="29">
        <v>100</v>
      </c>
      <c r="J157" s="14">
        <v>32132.7559707164</v>
      </c>
      <c r="K157" s="11">
        <f t="shared" si="3"/>
        <v>8.9257655474212214</v>
      </c>
      <c r="L157" s="12">
        <v>5.3367335121758401E-4</v>
      </c>
      <c r="M157" s="21"/>
      <c r="N157" s="11"/>
      <c r="O157" s="11"/>
      <c r="P157" s="13"/>
      <c r="R157" s="11"/>
      <c r="S157" s="43"/>
      <c r="T157" s="14"/>
      <c r="U157" s="14"/>
    </row>
    <row r="158" spans="1:21" x14ac:dyDescent="0.25">
      <c r="A158" s="10"/>
      <c r="B158" s="11"/>
      <c r="C158" s="11">
        <v>3</v>
      </c>
      <c r="D158" s="11" t="s">
        <v>242</v>
      </c>
      <c r="E158" s="29" t="s">
        <v>48</v>
      </c>
      <c r="F158" s="170">
        <v>1</v>
      </c>
      <c r="G158" s="170">
        <v>1</v>
      </c>
      <c r="H158" s="11">
        <v>2000</v>
      </c>
      <c r="I158" s="29">
        <v>100</v>
      </c>
      <c r="J158" s="14">
        <v>33039.302676677697</v>
      </c>
      <c r="K158" s="11">
        <f t="shared" si="3"/>
        <v>9.1775840768549148</v>
      </c>
      <c r="L158" s="12">
        <v>5.3167013856405198E-4</v>
      </c>
      <c r="M158" s="21"/>
      <c r="N158" s="11"/>
      <c r="O158" s="11"/>
      <c r="P158" s="13"/>
      <c r="R158" s="11"/>
      <c r="S158" s="43"/>
      <c r="T158" s="14"/>
      <c r="U158" s="14"/>
    </row>
    <row r="159" spans="1:21" x14ac:dyDescent="0.25">
      <c r="A159" s="10"/>
      <c r="B159" s="11"/>
      <c r="C159" s="11">
        <v>3</v>
      </c>
      <c r="D159" s="11" t="s">
        <v>242</v>
      </c>
      <c r="E159" s="29" t="s">
        <v>48</v>
      </c>
      <c r="F159" s="170">
        <v>1</v>
      </c>
      <c r="G159" s="170">
        <v>1</v>
      </c>
      <c r="H159" s="11">
        <v>2000</v>
      </c>
      <c r="I159" s="29">
        <v>100</v>
      </c>
      <c r="J159" s="14">
        <v>33583.664371013598</v>
      </c>
      <c r="K159" s="11">
        <f t="shared" si="3"/>
        <v>9.3287956586148884</v>
      </c>
      <c r="L159" s="12">
        <v>5.6232373217593695E-4</v>
      </c>
      <c r="M159" s="21"/>
      <c r="N159" s="11"/>
      <c r="O159" s="11"/>
      <c r="P159" s="13"/>
      <c r="R159" s="11"/>
      <c r="S159" s="43"/>
      <c r="T159" s="14"/>
      <c r="U159" s="14"/>
    </row>
    <row r="160" spans="1:21" x14ac:dyDescent="0.25">
      <c r="A160" s="10"/>
      <c r="B160" s="11"/>
      <c r="C160" s="11">
        <v>3</v>
      </c>
      <c r="D160" s="11" t="s">
        <v>242</v>
      </c>
      <c r="E160" s="29" t="s">
        <v>48</v>
      </c>
      <c r="F160" s="170">
        <v>1</v>
      </c>
      <c r="G160" s="170">
        <v>1</v>
      </c>
      <c r="H160" s="11">
        <v>2000</v>
      </c>
      <c r="I160" s="29">
        <v>100</v>
      </c>
      <c r="J160" s="14">
        <v>31075.764919280999</v>
      </c>
      <c r="K160" s="11">
        <f t="shared" si="3"/>
        <v>8.6321569220224994</v>
      </c>
      <c r="L160" s="12">
        <v>4.7959943554035897E-4</v>
      </c>
      <c r="M160" s="21"/>
      <c r="N160" s="11"/>
      <c r="O160" s="11"/>
      <c r="P160" s="13"/>
      <c r="R160" s="11"/>
      <c r="S160" s="43"/>
      <c r="T160" s="14"/>
      <c r="U160" s="14"/>
    </row>
    <row r="161" spans="1:21" x14ac:dyDescent="0.25">
      <c r="A161" s="10"/>
      <c r="B161" s="11"/>
      <c r="C161" s="11">
        <v>3</v>
      </c>
      <c r="D161" s="11" t="s">
        <v>242</v>
      </c>
      <c r="E161" s="29" t="s">
        <v>48</v>
      </c>
      <c r="F161" s="170">
        <v>1</v>
      </c>
      <c r="G161" s="170">
        <v>1</v>
      </c>
      <c r="H161" s="11">
        <v>2000</v>
      </c>
      <c r="I161" s="29">
        <v>100</v>
      </c>
      <c r="J161" s="14">
        <v>33750.2698616981</v>
      </c>
      <c r="K161" s="11">
        <f t="shared" si="3"/>
        <v>9.375074961582806</v>
      </c>
      <c r="L161" s="12">
        <v>4.1720767354185999E-4</v>
      </c>
      <c r="M161" s="21"/>
      <c r="N161" s="11"/>
      <c r="O161" s="11"/>
      <c r="P161" s="13"/>
      <c r="R161" s="11"/>
      <c r="S161" s="43"/>
      <c r="T161" s="14"/>
      <c r="U161" s="14"/>
    </row>
    <row r="162" spans="1:21" x14ac:dyDescent="0.25">
      <c r="A162" s="10"/>
      <c r="B162" s="11"/>
      <c r="C162" s="11">
        <v>3</v>
      </c>
      <c r="D162" s="11" t="s">
        <v>242</v>
      </c>
      <c r="E162" s="29" t="s">
        <v>48</v>
      </c>
      <c r="F162" s="170">
        <v>1</v>
      </c>
      <c r="G162" s="170">
        <v>1</v>
      </c>
      <c r="H162" s="11">
        <v>2000</v>
      </c>
      <c r="I162" s="29">
        <v>100</v>
      </c>
      <c r="J162" s="14">
        <v>33422.065872669198</v>
      </c>
      <c r="K162" s="11">
        <f t="shared" si="3"/>
        <v>9.2839071868525558</v>
      </c>
      <c r="L162" s="12">
        <v>6.1997747619260397E-4</v>
      </c>
      <c r="M162" s="21"/>
      <c r="N162" s="11"/>
      <c r="O162" s="11"/>
      <c r="P162" s="13"/>
      <c r="R162" s="11"/>
      <c r="S162" s="43"/>
      <c r="T162" s="14"/>
      <c r="U162" s="14"/>
    </row>
    <row r="163" spans="1:21" x14ac:dyDescent="0.25">
      <c r="A163" s="10"/>
      <c r="B163" s="11"/>
      <c r="C163" s="11">
        <v>3</v>
      </c>
      <c r="D163" s="11" t="s">
        <v>242</v>
      </c>
      <c r="E163" s="29" t="s">
        <v>48</v>
      </c>
      <c r="F163" s="170">
        <v>1</v>
      </c>
      <c r="G163" s="170">
        <v>1</v>
      </c>
      <c r="H163" s="11">
        <v>2000</v>
      </c>
      <c r="I163" s="29">
        <v>100</v>
      </c>
      <c r="J163" s="14">
        <v>33035.247149228999</v>
      </c>
      <c r="K163" s="11">
        <f t="shared" si="3"/>
        <v>9.1764575414524998</v>
      </c>
      <c r="L163" s="12">
        <v>3.9697580052547099E-4</v>
      </c>
      <c r="M163" s="21"/>
      <c r="N163" s="11"/>
      <c r="O163" s="11"/>
      <c r="P163" s="13"/>
      <c r="R163" s="11"/>
      <c r="S163" s="43"/>
      <c r="T163" s="14"/>
      <c r="U163" s="14"/>
    </row>
    <row r="164" spans="1:21" x14ac:dyDescent="0.25">
      <c r="A164" s="10"/>
      <c r="B164" s="11"/>
      <c r="C164" s="11">
        <v>3</v>
      </c>
      <c r="D164" s="11" t="s">
        <v>242</v>
      </c>
      <c r="E164" s="29" t="s">
        <v>48</v>
      </c>
      <c r="F164" s="170">
        <v>1</v>
      </c>
      <c r="G164" s="170">
        <v>1</v>
      </c>
      <c r="H164" s="11">
        <v>2000</v>
      </c>
      <c r="I164" s="29">
        <v>100</v>
      </c>
      <c r="J164" s="14">
        <v>32625.263515949198</v>
      </c>
      <c r="K164" s="11">
        <f t="shared" si="3"/>
        <v>9.0625731988747766</v>
      </c>
      <c r="L164" s="12">
        <v>4.2151447715749202E-4</v>
      </c>
      <c r="M164" s="21"/>
      <c r="N164" s="11"/>
      <c r="O164" s="11"/>
      <c r="P164" s="13"/>
      <c r="R164" s="11"/>
      <c r="S164" s="43"/>
      <c r="T164" s="14"/>
      <c r="U164" s="14"/>
    </row>
    <row r="165" spans="1:21" ht="15.75" thickBot="1" x14ac:dyDescent="0.3">
      <c r="A165" s="10"/>
      <c r="B165" s="11"/>
      <c r="C165" s="11">
        <v>3</v>
      </c>
      <c r="D165" s="11" t="s">
        <v>242</v>
      </c>
      <c r="E165" s="29" t="s">
        <v>48</v>
      </c>
      <c r="F165" s="170">
        <v>1</v>
      </c>
      <c r="G165" s="170">
        <v>1</v>
      </c>
      <c r="H165" s="11">
        <v>2000</v>
      </c>
      <c r="I165" s="29">
        <v>100</v>
      </c>
      <c r="J165" s="14">
        <v>33608.564421653697</v>
      </c>
      <c r="K165" s="11">
        <f t="shared" si="3"/>
        <v>9.3357123393482482</v>
      </c>
      <c r="L165" s="12">
        <v>4.6198959214986999E-4</v>
      </c>
      <c r="M165" s="45"/>
      <c r="N165" s="11"/>
      <c r="O165" s="11"/>
      <c r="P165" s="13"/>
      <c r="R165" s="11"/>
      <c r="S165" s="43"/>
      <c r="T165" s="14"/>
      <c r="U165" s="14"/>
    </row>
    <row r="166" spans="1:21" ht="15.75" thickBot="1" x14ac:dyDescent="0.3">
      <c r="A166" s="4" t="s">
        <v>26</v>
      </c>
      <c r="B166" s="5"/>
      <c r="C166" s="5"/>
      <c r="D166" s="5"/>
      <c r="E166" s="5"/>
      <c r="F166" s="171"/>
      <c r="G166" s="171"/>
      <c r="H166" s="5"/>
      <c r="I166" s="5"/>
      <c r="J166" s="6">
        <f>AVERAGE(J116:J165)</f>
        <v>32219.511561613053</v>
      </c>
      <c r="K166" s="5">
        <f t="shared" si="3"/>
        <v>8.9498643226702921</v>
      </c>
      <c r="L166" s="7">
        <f>AVERAGE(L116:L165)</f>
        <v>5.4393194117414089E-4</v>
      </c>
      <c r="M166" s="28">
        <f>_xlfn.STDEV.P(L116:L165)</f>
        <v>1.3070070314676611E-4</v>
      </c>
      <c r="N166" s="4"/>
      <c r="O166" s="5"/>
      <c r="P166" s="26"/>
    </row>
    <row r="167" spans="1:21" x14ac:dyDescent="0.25">
      <c r="A167" s="10"/>
      <c r="B167" s="11"/>
      <c r="C167" s="11"/>
      <c r="D167" s="11"/>
      <c r="E167" s="29"/>
      <c r="F167" s="170"/>
      <c r="G167" s="170"/>
      <c r="H167" s="11"/>
      <c r="I167" s="11"/>
      <c r="J167" s="14"/>
      <c r="K167" s="11">
        <f t="shared" ref="K167:K217" si="4">J167/3600</f>
        <v>0</v>
      </c>
      <c r="L167" s="12"/>
      <c r="M167" s="21"/>
      <c r="N167" s="11"/>
      <c r="O167" s="11"/>
      <c r="P167" s="13"/>
    </row>
    <row r="168" spans="1:21" x14ac:dyDescent="0.25">
      <c r="A168" s="10"/>
      <c r="B168" s="11"/>
      <c r="C168" s="11"/>
      <c r="D168" s="11"/>
      <c r="E168" s="29"/>
      <c r="F168" s="170"/>
      <c r="G168" s="170"/>
      <c r="H168" s="11"/>
      <c r="I168" s="11"/>
      <c r="J168" s="14"/>
      <c r="K168" s="11">
        <f t="shared" si="4"/>
        <v>0</v>
      </c>
      <c r="L168" s="12"/>
      <c r="M168" s="21"/>
      <c r="N168" s="11"/>
      <c r="O168" s="11"/>
      <c r="P168" s="13"/>
    </row>
    <row r="169" spans="1:21" x14ac:dyDescent="0.25">
      <c r="A169" s="10"/>
      <c r="B169" s="11"/>
      <c r="C169" s="11"/>
      <c r="D169" s="11"/>
      <c r="E169" s="29"/>
      <c r="F169" s="170"/>
      <c r="G169" s="170"/>
      <c r="H169" s="11"/>
      <c r="I169" s="11"/>
      <c r="J169" s="14"/>
      <c r="K169" s="11">
        <f t="shared" si="4"/>
        <v>0</v>
      </c>
      <c r="L169" s="12"/>
      <c r="M169" s="21"/>
      <c r="N169" s="11"/>
      <c r="O169" s="11"/>
      <c r="P169" s="13"/>
    </row>
    <row r="170" spans="1:21" x14ac:dyDescent="0.25">
      <c r="A170" s="10"/>
      <c r="B170" s="11"/>
      <c r="C170" s="11"/>
      <c r="D170" s="11"/>
      <c r="E170" s="29"/>
      <c r="F170" s="170"/>
      <c r="G170" s="170"/>
      <c r="H170" s="11"/>
      <c r="I170" s="11"/>
      <c r="J170" s="14"/>
      <c r="K170" s="11">
        <f t="shared" si="4"/>
        <v>0</v>
      </c>
      <c r="L170" s="12"/>
      <c r="M170" s="21"/>
      <c r="N170" s="11"/>
      <c r="O170" s="11"/>
      <c r="P170" s="13"/>
    </row>
    <row r="171" spans="1:21" x14ac:dyDescent="0.25">
      <c r="A171" s="10"/>
      <c r="B171" s="11"/>
      <c r="C171" s="11"/>
      <c r="D171" s="11"/>
      <c r="E171" s="29"/>
      <c r="F171" s="170"/>
      <c r="G171" s="170"/>
      <c r="H171" s="11"/>
      <c r="I171" s="11"/>
      <c r="J171" s="14"/>
      <c r="K171" s="11">
        <f t="shared" si="4"/>
        <v>0</v>
      </c>
      <c r="L171" s="12"/>
      <c r="M171" s="21"/>
      <c r="N171" s="11"/>
      <c r="O171" s="11"/>
      <c r="P171" s="13"/>
    </row>
    <row r="172" spans="1:21" x14ac:dyDescent="0.25">
      <c r="A172" s="10"/>
      <c r="B172" s="11"/>
      <c r="C172" s="11"/>
      <c r="D172" s="11"/>
      <c r="E172" s="29"/>
      <c r="F172" s="170"/>
      <c r="G172" s="170"/>
      <c r="H172" s="11"/>
      <c r="I172" s="11"/>
      <c r="J172" s="14"/>
      <c r="K172" s="11">
        <f t="shared" si="4"/>
        <v>0</v>
      </c>
      <c r="L172" s="12"/>
      <c r="M172" s="21"/>
      <c r="N172" s="11"/>
      <c r="O172" s="11"/>
      <c r="P172" s="13"/>
    </row>
    <row r="173" spans="1:21" x14ac:dyDescent="0.25">
      <c r="A173" s="10"/>
      <c r="B173" s="11"/>
      <c r="C173" s="11"/>
      <c r="D173" s="11"/>
      <c r="E173" s="29"/>
      <c r="F173" s="170"/>
      <c r="G173" s="170"/>
      <c r="H173" s="11"/>
      <c r="I173" s="11"/>
      <c r="J173" s="14"/>
      <c r="K173" s="11">
        <f t="shared" si="4"/>
        <v>0</v>
      </c>
      <c r="L173" s="12"/>
      <c r="M173" s="21"/>
      <c r="N173" s="11"/>
      <c r="O173" s="11"/>
      <c r="P173" s="13"/>
    </row>
    <row r="174" spans="1:21" x14ac:dyDescent="0.25">
      <c r="A174" s="10"/>
      <c r="B174" s="11"/>
      <c r="C174" s="11"/>
      <c r="D174" s="11"/>
      <c r="E174" s="29"/>
      <c r="F174" s="170"/>
      <c r="G174" s="170"/>
      <c r="H174" s="11"/>
      <c r="I174" s="11"/>
      <c r="J174" s="14"/>
      <c r="K174" s="11">
        <f t="shared" si="4"/>
        <v>0</v>
      </c>
      <c r="L174" s="12"/>
      <c r="M174" s="21"/>
      <c r="N174" s="11"/>
      <c r="O174" s="11"/>
      <c r="P174" s="13"/>
    </row>
    <row r="175" spans="1:21" x14ac:dyDescent="0.25">
      <c r="A175" s="10"/>
      <c r="B175" s="11"/>
      <c r="C175" s="11"/>
      <c r="D175" s="11"/>
      <c r="E175" s="29"/>
      <c r="F175" s="170"/>
      <c r="G175" s="170"/>
      <c r="H175" s="11"/>
      <c r="I175" s="11"/>
      <c r="J175" s="14"/>
      <c r="K175" s="11">
        <f t="shared" si="4"/>
        <v>0</v>
      </c>
      <c r="L175" s="12"/>
      <c r="M175" s="21"/>
      <c r="N175" s="11"/>
      <c r="O175" s="11"/>
      <c r="P175" s="13"/>
    </row>
    <row r="176" spans="1:21" ht="15.75" thickBot="1" x14ac:dyDescent="0.3">
      <c r="A176" s="10"/>
      <c r="B176" s="11"/>
      <c r="C176" s="11"/>
      <c r="D176" s="11"/>
      <c r="E176" s="29"/>
      <c r="F176" s="170"/>
      <c r="G176" s="170"/>
      <c r="H176" s="11"/>
      <c r="I176" s="11"/>
      <c r="J176" s="14"/>
      <c r="K176" s="11">
        <f t="shared" si="4"/>
        <v>0</v>
      </c>
      <c r="L176" s="12"/>
      <c r="M176" s="45"/>
      <c r="N176" s="11"/>
      <c r="O176" s="11"/>
      <c r="P176" s="13"/>
    </row>
    <row r="177" spans="1:21" x14ac:dyDescent="0.25">
      <c r="A177" s="10"/>
      <c r="B177" s="11"/>
      <c r="C177" s="11"/>
      <c r="D177" s="11"/>
      <c r="E177" s="29"/>
      <c r="F177" s="170"/>
      <c r="G177" s="170"/>
      <c r="H177" s="11"/>
      <c r="I177" s="11"/>
      <c r="J177" s="14"/>
      <c r="K177" s="11"/>
      <c r="L177" s="12"/>
      <c r="M177" s="21"/>
      <c r="N177" s="11"/>
      <c r="O177" s="11"/>
      <c r="P177" s="13"/>
    </row>
    <row r="178" spans="1:21" x14ac:dyDescent="0.25">
      <c r="A178" s="10"/>
      <c r="B178" s="11"/>
      <c r="C178" s="11"/>
      <c r="D178" s="11"/>
      <c r="E178" s="29"/>
      <c r="F178" s="170"/>
      <c r="G178" s="170"/>
      <c r="H178" s="11"/>
      <c r="I178" s="11"/>
      <c r="J178" s="14"/>
      <c r="K178" s="11"/>
      <c r="L178" s="12"/>
      <c r="M178" s="21"/>
      <c r="N178" s="11"/>
      <c r="O178" s="11"/>
      <c r="P178" s="13"/>
    </row>
    <row r="179" spans="1:21" x14ac:dyDescent="0.25">
      <c r="A179" s="10"/>
      <c r="B179" s="11"/>
      <c r="C179" s="11"/>
      <c r="D179" s="11"/>
      <c r="E179" s="29"/>
      <c r="F179" s="170"/>
      <c r="G179" s="170"/>
      <c r="H179" s="11"/>
      <c r="I179" s="11"/>
      <c r="J179" s="14"/>
      <c r="K179" s="11"/>
      <c r="L179" s="12"/>
      <c r="M179" s="21"/>
      <c r="N179" s="11"/>
      <c r="O179" s="11"/>
      <c r="P179" s="13"/>
    </row>
    <row r="180" spans="1:21" x14ac:dyDescent="0.25">
      <c r="A180" s="10"/>
      <c r="B180" s="11"/>
      <c r="C180" s="11"/>
      <c r="D180" s="11"/>
      <c r="E180" s="29"/>
      <c r="F180" s="170"/>
      <c r="G180" s="170"/>
      <c r="H180" s="11"/>
      <c r="I180" s="11"/>
      <c r="J180" s="14"/>
      <c r="K180" s="11"/>
      <c r="L180" s="12"/>
      <c r="M180" s="21"/>
      <c r="N180" s="11"/>
      <c r="O180" s="11"/>
      <c r="P180" s="13"/>
      <c r="R180" s="11"/>
      <c r="S180" s="43"/>
      <c r="T180" s="14"/>
      <c r="U180" s="14"/>
    </row>
    <row r="181" spans="1:21" x14ac:dyDescent="0.25">
      <c r="A181" s="10"/>
      <c r="B181" s="11"/>
      <c r="C181" s="11"/>
      <c r="D181" s="11"/>
      <c r="E181" s="29"/>
      <c r="F181" s="170"/>
      <c r="G181" s="170"/>
      <c r="H181" s="11"/>
      <c r="I181" s="11"/>
      <c r="J181" s="14"/>
      <c r="K181" s="11"/>
      <c r="L181" s="12"/>
      <c r="M181" s="21"/>
      <c r="N181" s="11"/>
      <c r="O181" s="11"/>
      <c r="P181" s="13"/>
      <c r="R181" s="11"/>
      <c r="S181" s="43"/>
      <c r="T181" s="14"/>
      <c r="U181" s="14"/>
    </row>
    <row r="182" spans="1:21" x14ac:dyDescent="0.25">
      <c r="A182" s="10"/>
      <c r="B182" s="11"/>
      <c r="C182" s="11"/>
      <c r="D182" s="11"/>
      <c r="E182" s="29"/>
      <c r="F182" s="170"/>
      <c r="G182" s="170"/>
      <c r="H182" s="11"/>
      <c r="I182" s="11"/>
      <c r="J182" s="14"/>
      <c r="K182" s="11"/>
      <c r="L182" s="12"/>
      <c r="M182" s="21"/>
      <c r="N182" s="11"/>
      <c r="O182" s="11"/>
      <c r="P182" s="13"/>
      <c r="R182" s="11"/>
      <c r="S182" s="43"/>
      <c r="T182" s="14"/>
      <c r="U182" s="14"/>
    </row>
    <row r="183" spans="1:21" x14ac:dyDescent="0.25">
      <c r="A183" s="10"/>
      <c r="B183" s="11"/>
      <c r="C183" s="11"/>
      <c r="D183" s="11"/>
      <c r="E183" s="29"/>
      <c r="F183" s="170"/>
      <c r="G183" s="170"/>
      <c r="H183" s="11"/>
      <c r="I183" s="11"/>
      <c r="J183" s="14"/>
      <c r="K183" s="11"/>
      <c r="L183" s="12"/>
      <c r="M183" s="21"/>
      <c r="N183" s="11"/>
      <c r="O183" s="11"/>
      <c r="P183" s="13"/>
      <c r="R183" s="11"/>
      <c r="S183" s="43"/>
      <c r="T183" s="14"/>
      <c r="U183" s="14"/>
    </row>
    <row r="184" spans="1:21" x14ac:dyDescent="0.25">
      <c r="A184" s="10"/>
      <c r="B184" s="11"/>
      <c r="C184" s="11"/>
      <c r="D184" s="11"/>
      <c r="E184" s="29"/>
      <c r="F184" s="170"/>
      <c r="G184" s="170"/>
      <c r="H184" s="11"/>
      <c r="I184" s="11"/>
      <c r="J184" s="14"/>
      <c r="K184" s="11"/>
      <c r="L184" s="12"/>
      <c r="M184" s="21"/>
      <c r="N184" s="11"/>
      <c r="O184" s="11"/>
      <c r="P184" s="13"/>
      <c r="R184" s="11"/>
      <c r="S184" s="43"/>
      <c r="T184" s="14"/>
      <c r="U184" s="14"/>
    </row>
    <row r="185" spans="1:21" x14ac:dyDescent="0.25">
      <c r="A185" s="10"/>
      <c r="B185" s="11"/>
      <c r="C185" s="11"/>
      <c r="D185" s="11"/>
      <c r="E185" s="29"/>
      <c r="F185" s="170"/>
      <c r="G185" s="170"/>
      <c r="H185" s="11"/>
      <c r="I185" s="11"/>
      <c r="J185" s="14"/>
      <c r="K185" s="11"/>
      <c r="L185" s="12"/>
      <c r="M185" s="21"/>
      <c r="N185" s="11"/>
      <c r="O185" s="11"/>
      <c r="P185" s="13"/>
      <c r="R185" s="11"/>
      <c r="S185" s="43"/>
      <c r="T185" s="14"/>
      <c r="U185" s="14"/>
    </row>
    <row r="186" spans="1:21" x14ac:dyDescent="0.25">
      <c r="A186" s="10"/>
      <c r="B186" s="11"/>
      <c r="C186" s="11"/>
      <c r="D186" s="11"/>
      <c r="E186" s="29"/>
      <c r="F186" s="170"/>
      <c r="G186" s="170"/>
      <c r="H186" s="11"/>
      <c r="I186" s="11"/>
      <c r="J186" s="14"/>
      <c r="K186" s="11"/>
      <c r="L186" s="12"/>
      <c r="M186" s="21"/>
      <c r="N186" s="11"/>
      <c r="O186" s="11"/>
      <c r="P186" s="13"/>
      <c r="R186" s="11"/>
      <c r="S186" s="43"/>
      <c r="T186" s="14"/>
      <c r="U186" s="14"/>
    </row>
    <row r="187" spans="1:21" x14ac:dyDescent="0.25">
      <c r="A187" s="10"/>
      <c r="B187" s="11"/>
      <c r="C187" s="11"/>
      <c r="D187" s="11"/>
      <c r="E187" s="29"/>
      <c r="F187" s="170"/>
      <c r="G187" s="170"/>
      <c r="H187" s="11"/>
      <c r="I187" s="11"/>
      <c r="J187" s="14"/>
      <c r="K187" s="11"/>
      <c r="L187" s="12"/>
      <c r="M187" s="21"/>
      <c r="N187" s="11"/>
      <c r="O187" s="11"/>
      <c r="P187" s="13"/>
      <c r="R187" s="11"/>
      <c r="S187" s="43"/>
      <c r="T187" s="14"/>
      <c r="U187" s="14"/>
    </row>
    <row r="188" spans="1:21" x14ac:dyDescent="0.25">
      <c r="A188" s="10"/>
      <c r="B188" s="11"/>
      <c r="C188" s="11"/>
      <c r="D188" s="11"/>
      <c r="E188" s="29"/>
      <c r="F188" s="170"/>
      <c r="G188" s="170"/>
      <c r="H188" s="11"/>
      <c r="I188" s="11"/>
      <c r="J188" s="14"/>
      <c r="K188" s="11"/>
      <c r="L188" s="12"/>
      <c r="M188" s="21"/>
      <c r="N188" s="11"/>
      <c r="O188" s="11"/>
      <c r="P188" s="13"/>
      <c r="R188" s="11"/>
      <c r="S188" s="43"/>
      <c r="T188" s="14"/>
      <c r="U188" s="14"/>
    </row>
    <row r="189" spans="1:21" x14ac:dyDescent="0.25">
      <c r="A189" s="10"/>
      <c r="B189" s="11"/>
      <c r="C189" s="11"/>
      <c r="D189" s="11"/>
      <c r="E189" s="29"/>
      <c r="F189" s="170"/>
      <c r="G189" s="170"/>
      <c r="H189" s="11"/>
      <c r="I189" s="11"/>
      <c r="J189" s="14"/>
      <c r="K189" s="11"/>
      <c r="L189" s="12"/>
      <c r="M189" s="21"/>
      <c r="N189" s="11"/>
      <c r="O189" s="11"/>
      <c r="P189" s="13"/>
      <c r="R189" s="11"/>
      <c r="S189" s="43"/>
      <c r="T189" s="14"/>
      <c r="U189" s="14"/>
    </row>
    <row r="190" spans="1:21" x14ac:dyDescent="0.25">
      <c r="A190" s="10"/>
      <c r="B190" s="11"/>
      <c r="C190" s="11"/>
      <c r="D190" s="11"/>
      <c r="E190" s="29"/>
      <c r="F190" s="170"/>
      <c r="G190" s="170"/>
      <c r="H190" s="11"/>
      <c r="I190" s="11"/>
      <c r="J190" s="14"/>
      <c r="K190" s="11"/>
      <c r="L190" s="12"/>
      <c r="M190" s="21"/>
      <c r="N190" s="11"/>
      <c r="O190" s="11"/>
      <c r="P190" s="13"/>
      <c r="R190" s="11"/>
      <c r="S190" s="43"/>
      <c r="T190" s="14"/>
      <c r="U190" s="14"/>
    </row>
    <row r="191" spans="1:21" x14ac:dyDescent="0.25">
      <c r="A191" s="10"/>
      <c r="B191" s="11"/>
      <c r="C191" s="11"/>
      <c r="D191" s="11"/>
      <c r="E191" s="29"/>
      <c r="F191" s="170"/>
      <c r="G191" s="170"/>
      <c r="H191" s="11"/>
      <c r="I191" s="11"/>
      <c r="J191" s="14"/>
      <c r="K191" s="11"/>
      <c r="L191" s="12"/>
      <c r="M191" s="21"/>
      <c r="N191" s="11"/>
      <c r="O191" s="11"/>
      <c r="P191" s="13"/>
      <c r="R191" s="11"/>
      <c r="S191" s="43"/>
      <c r="T191" s="14"/>
      <c r="U191" s="14"/>
    </row>
    <row r="192" spans="1:21" x14ac:dyDescent="0.25">
      <c r="A192" s="10"/>
      <c r="B192" s="11"/>
      <c r="C192" s="11"/>
      <c r="D192" s="11"/>
      <c r="E192" s="29"/>
      <c r="F192" s="170"/>
      <c r="G192" s="170"/>
      <c r="H192" s="11"/>
      <c r="I192" s="11"/>
      <c r="J192" s="14"/>
      <c r="K192" s="11"/>
      <c r="L192" s="12"/>
      <c r="M192" s="21"/>
      <c r="N192" s="11"/>
      <c r="O192" s="11"/>
      <c r="P192" s="13"/>
      <c r="R192" s="11"/>
      <c r="S192" s="43"/>
      <c r="T192" s="14"/>
      <c r="U192" s="14"/>
    </row>
    <row r="193" spans="1:21" x14ac:dyDescent="0.25">
      <c r="A193" s="10"/>
      <c r="B193" s="11"/>
      <c r="C193" s="11"/>
      <c r="D193" s="11"/>
      <c r="E193" s="29"/>
      <c r="F193" s="170"/>
      <c r="G193" s="170"/>
      <c r="H193" s="11"/>
      <c r="I193" s="11"/>
      <c r="J193" s="14"/>
      <c r="K193" s="11"/>
      <c r="L193" s="12"/>
      <c r="M193" s="21"/>
      <c r="N193" s="11"/>
      <c r="O193" s="11"/>
      <c r="P193" s="13"/>
      <c r="R193" s="11"/>
      <c r="S193" s="43"/>
      <c r="T193" s="14"/>
      <c r="U193" s="14"/>
    </row>
    <row r="194" spans="1:21" x14ac:dyDescent="0.25">
      <c r="A194" s="10"/>
      <c r="B194" s="11"/>
      <c r="C194" s="11"/>
      <c r="D194" s="11"/>
      <c r="E194" s="29"/>
      <c r="F194" s="170"/>
      <c r="G194" s="170"/>
      <c r="H194" s="11"/>
      <c r="I194" s="11"/>
      <c r="J194" s="14"/>
      <c r="K194" s="11"/>
      <c r="L194" s="12"/>
      <c r="M194" s="21"/>
      <c r="N194" s="11"/>
      <c r="O194" s="11"/>
      <c r="P194" s="13"/>
      <c r="R194" s="11"/>
      <c r="S194" s="43"/>
      <c r="T194" s="14"/>
      <c r="U194" s="14"/>
    </row>
    <row r="195" spans="1:21" x14ac:dyDescent="0.25">
      <c r="A195" s="10"/>
      <c r="B195" s="11"/>
      <c r="C195" s="11"/>
      <c r="D195" s="11"/>
      <c r="E195" s="29"/>
      <c r="F195" s="170"/>
      <c r="G195" s="170"/>
      <c r="H195" s="11"/>
      <c r="I195" s="11"/>
      <c r="J195" s="14"/>
      <c r="K195" s="11"/>
      <c r="L195" s="12"/>
      <c r="M195" s="21"/>
      <c r="N195" s="11"/>
      <c r="O195" s="11"/>
      <c r="P195" s="13"/>
      <c r="R195" s="11"/>
      <c r="S195" s="43"/>
      <c r="T195" s="14"/>
      <c r="U195" s="14"/>
    </row>
    <row r="196" spans="1:21" x14ac:dyDescent="0.25">
      <c r="A196" s="10"/>
      <c r="B196" s="11"/>
      <c r="C196" s="11"/>
      <c r="D196" s="11"/>
      <c r="E196" s="29"/>
      <c r="F196" s="170"/>
      <c r="G196" s="170"/>
      <c r="H196" s="11"/>
      <c r="I196" s="11"/>
      <c r="J196" s="14"/>
      <c r="K196" s="11"/>
      <c r="L196" s="12"/>
      <c r="M196" s="21"/>
      <c r="N196" s="11"/>
      <c r="O196" s="11"/>
      <c r="P196" s="13"/>
      <c r="R196" s="11"/>
      <c r="S196" s="43"/>
      <c r="T196" s="14"/>
      <c r="U196" s="14"/>
    </row>
    <row r="197" spans="1:21" x14ac:dyDescent="0.25">
      <c r="A197" s="10"/>
      <c r="B197" s="11"/>
      <c r="C197" s="11"/>
      <c r="D197" s="11"/>
      <c r="E197" s="29"/>
      <c r="F197" s="170"/>
      <c r="G197" s="170"/>
      <c r="H197" s="11"/>
      <c r="I197" s="11"/>
      <c r="J197" s="14"/>
      <c r="K197" s="11"/>
      <c r="L197" s="12"/>
      <c r="M197" s="21"/>
      <c r="N197" s="11"/>
      <c r="O197" s="11"/>
      <c r="P197" s="13"/>
      <c r="R197" s="11"/>
      <c r="S197" s="43"/>
      <c r="T197" s="14"/>
      <c r="U197" s="14"/>
    </row>
    <row r="198" spans="1:21" x14ac:dyDescent="0.25">
      <c r="A198" s="10"/>
      <c r="B198" s="11"/>
      <c r="C198" s="11"/>
      <c r="D198" s="11"/>
      <c r="E198" s="29"/>
      <c r="F198" s="170"/>
      <c r="G198" s="170"/>
      <c r="H198" s="11"/>
      <c r="I198" s="11"/>
      <c r="J198" s="14"/>
      <c r="K198" s="11"/>
      <c r="L198" s="12"/>
      <c r="M198" s="21"/>
      <c r="N198" s="11"/>
      <c r="O198" s="11"/>
      <c r="P198" s="13"/>
      <c r="R198" s="11"/>
      <c r="S198" s="43"/>
      <c r="T198" s="14"/>
      <c r="U198" s="14"/>
    </row>
    <row r="199" spans="1:21" x14ac:dyDescent="0.25">
      <c r="A199" s="10"/>
      <c r="B199" s="11"/>
      <c r="C199" s="11"/>
      <c r="D199" s="11"/>
      <c r="E199" s="29"/>
      <c r="F199" s="170"/>
      <c r="G199" s="170"/>
      <c r="H199" s="11"/>
      <c r="I199" s="11"/>
      <c r="J199" s="14"/>
      <c r="K199" s="11"/>
      <c r="L199" s="12"/>
      <c r="M199" s="21"/>
      <c r="N199" s="11"/>
      <c r="O199" s="11"/>
      <c r="P199" s="13"/>
      <c r="R199" s="11"/>
      <c r="S199" s="43"/>
      <c r="T199" s="14"/>
      <c r="U199" s="14"/>
    </row>
    <row r="200" spans="1:21" x14ac:dyDescent="0.25">
      <c r="A200" s="10"/>
      <c r="B200" s="11"/>
      <c r="C200" s="11"/>
      <c r="D200" s="11"/>
      <c r="E200" s="29"/>
      <c r="F200" s="170"/>
      <c r="G200" s="170"/>
      <c r="H200" s="11"/>
      <c r="I200" s="11"/>
      <c r="J200" s="14"/>
      <c r="K200" s="11"/>
      <c r="L200" s="12"/>
      <c r="M200" s="21"/>
      <c r="N200" s="11"/>
      <c r="O200" s="11"/>
      <c r="P200" s="13"/>
      <c r="R200" s="11"/>
      <c r="S200" s="43"/>
      <c r="T200" s="14"/>
      <c r="U200" s="14"/>
    </row>
    <row r="201" spans="1:21" x14ac:dyDescent="0.25">
      <c r="A201" s="10"/>
      <c r="B201" s="11"/>
      <c r="C201" s="11"/>
      <c r="D201" s="11"/>
      <c r="E201" s="29"/>
      <c r="F201" s="170"/>
      <c r="G201" s="170"/>
      <c r="H201" s="11"/>
      <c r="I201" s="11"/>
      <c r="J201" s="14"/>
      <c r="K201" s="11"/>
      <c r="L201" s="12"/>
      <c r="M201" s="21"/>
      <c r="N201" s="11"/>
      <c r="O201" s="11"/>
      <c r="P201" s="13"/>
      <c r="R201" s="11"/>
      <c r="S201" s="43"/>
      <c r="T201" s="14"/>
      <c r="U201" s="14"/>
    </row>
    <row r="202" spans="1:21" x14ac:dyDescent="0.25">
      <c r="A202" s="10"/>
      <c r="B202" s="11"/>
      <c r="C202" s="11"/>
      <c r="D202" s="11"/>
      <c r="E202" s="29"/>
      <c r="F202" s="170"/>
      <c r="G202" s="170"/>
      <c r="H202" s="11"/>
      <c r="I202" s="11"/>
      <c r="J202" s="14"/>
      <c r="K202" s="11"/>
      <c r="L202" s="12"/>
      <c r="M202" s="21"/>
      <c r="N202" s="11"/>
      <c r="O202" s="11"/>
      <c r="P202" s="13"/>
      <c r="R202" s="11"/>
      <c r="S202" s="43"/>
      <c r="T202" s="14"/>
      <c r="U202" s="14"/>
    </row>
    <row r="203" spans="1:21" x14ac:dyDescent="0.25">
      <c r="A203" s="10"/>
      <c r="B203" s="11"/>
      <c r="C203" s="11"/>
      <c r="D203" s="11"/>
      <c r="E203" s="29"/>
      <c r="F203" s="170"/>
      <c r="G203" s="170"/>
      <c r="H203" s="11"/>
      <c r="I203" s="11"/>
      <c r="J203" s="14"/>
      <c r="K203" s="11"/>
      <c r="L203" s="12"/>
      <c r="M203" s="21"/>
      <c r="N203" s="11"/>
      <c r="O203" s="11"/>
      <c r="P203" s="13"/>
      <c r="R203" s="11"/>
      <c r="S203" s="43"/>
      <c r="T203" s="14"/>
      <c r="U203" s="14"/>
    </row>
    <row r="204" spans="1:21" x14ac:dyDescent="0.25">
      <c r="A204" s="10"/>
      <c r="B204" s="11"/>
      <c r="C204" s="11"/>
      <c r="D204" s="11"/>
      <c r="E204" s="29"/>
      <c r="F204" s="170"/>
      <c r="G204" s="170"/>
      <c r="H204" s="11"/>
      <c r="I204" s="11"/>
      <c r="J204" s="14"/>
      <c r="K204" s="11"/>
      <c r="L204" s="12"/>
      <c r="M204" s="21"/>
      <c r="N204" s="11"/>
      <c r="O204" s="11"/>
      <c r="P204" s="13"/>
      <c r="R204" s="11"/>
      <c r="S204" s="43"/>
      <c r="T204" s="14"/>
      <c r="U204" s="14"/>
    </row>
    <row r="205" spans="1:21" x14ac:dyDescent="0.25">
      <c r="A205" s="10"/>
      <c r="B205" s="11"/>
      <c r="C205" s="11"/>
      <c r="D205" s="11"/>
      <c r="E205" s="29"/>
      <c r="F205" s="170"/>
      <c r="G205" s="170"/>
      <c r="H205" s="11"/>
      <c r="I205" s="11"/>
      <c r="J205" s="14"/>
      <c r="K205" s="11"/>
      <c r="L205" s="12"/>
      <c r="M205" s="21"/>
      <c r="N205" s="11"/>
      <c r="O205" s="11"/>
      <c r="P205" s="13"/>
      <c r="R205" s="11"/>
      <c r="S205" s="43"/>
      <c r="T205" s="14"/>
      <c r="U205" s="14"/>
    </row>
    <row r="206" spans="1:21" x14ac:dyDescent="0.25">
      <c r="A206" s="10"/>
      <c r="B206" s="11"/>
      <c r="C206" s="11"/>
      <c r="D206" s="11"/>
      <c r="E206" s="29"/>
      <c r="F206" s="170"/>
      <c r="G206" s="170"/>
      <c r="H206" s="11"/>
      <c r="I206" s="11"/>
      <c r="J206" s="14"/>
      <c r="K206" s="11"/>
      <c r="L206" s="12"/>
      <c r="M206" s="21"/>
      <c r="N206" s="11"/>
      <c r="O206" s="11"/>
      <c r="P206" s="13"/>
      <c r="R206" s="11"/>
      <c r="S206" s="43"/>
      <c r="T206" s="14"/>
      <c r="U206" s="14"/>
    </row>
    <row r="207" spans="1:21" x14ac:dyDescent="0.25">
      <c r="A207" s="10"/>
      <c r="B207" s="11"/>
      <c r="C207" s="11"/>
      <c r="D207" s="11"/>
      <c r="E207" s="29"/>
      <c r="F207" s="170"/>
      <c r="G207" s="170"/>
      <c r="H207" s="11"/>
      <c r="I207" s="11"/>
      <c r="J207" s="14"/>
      <c r="K207" s="11"/>
      <c r="L207" s="12"/>
      <c r="M207" s="21"/>
      <c r="N207" s="11"/>
      <c r="O207" s="11"/>
      <c r="P207" s="13"/>
      <c r="R207" s="11"/>
      <c r="S207" s="43"/>
      <c r="T207" s="14"/>
      <c r="U207" s="14"/>
    </row>
    <row r="208" spans="1:21" x14ac:dyDescent="0.25">
      <c r="A208" s="10"/>
      <c r="B208" s="11"/>
      <c r="C208" s="11"/>
      <c r="D208" s="11"/>
      <c r="E208" s="29"/>
      <c r="F208" s="170"/>
      <c r="G208" s="170"/>
      <c r="H208" s="11"/>
      <c r="I208" s="11"/>
      <c r="J208" s="14"/>
      <c r="K208" s="11"/>
      <c r="L208" s="12"/>
      <c r="M208" s="21"/>
      <c r="N208" s="11"/>
      <c r="O208" s="11"/>
      <c r="P208" s="13"/>
      <c r="R208" s="11"/>
      <c r="S208" s="43"/>
      <c r="T208" s="14"/>
      <c r="U208" s="14"/>
    </row>
    <row r="209" spans="1:21" x14ac:dyDescent="0.25">
      <c r="A209" s="10"/>
      <c r="B209" s="11"/>
      <c r="C209" s="11"/>
      <c r="D209" s="11"/>
      <c r="E209" s="29"/>
      <c r="F209" s="170"/>
      <c r="G209" s="170"/>
      <c r="H209" s="11"/>
      <c r="I209" s="11"/>
      <c r="J209" s="14"/>
      <c r="K209" s="11"/>
      <c r="L209" s="12"/>
      <c r="M209" s="21"/>
      <c r="N209" s="11"/>
      <c r="O209" s="11"/>
      <c r="P209" s="13"/>
      <c r="R209" s="11"/>
      <c r="S209" s="43"/>
      <c r="T209" s="14"/>
      <c r="U209" s="14"/>
    </row>
    <row r="210" spans="1:21" x14ac:dyDescent="0.25">
      <c r="A210" s="10"/>
      <c r="B210" s="11"/>
      <c r="C210" s="11"/>
      <c r="D210" s="11"/>
      <c r="E210" s="29"/>
      <c r="F210" s="170"/>
      <c r="G210" s="170"/>
      <c r="H210" s="11"/>
      <c r="I210" s="11"/>
      <c r="J210" s="14"/>
      <c r="K210" s="11"/>
      <c r="L210" s="12"/>
      <c r="M210" s="21"/>
      <c r="N210" s="11"/>
      <c r="O210" s="11"/>
      <c r="P210" s="13"/>
      <c r="R210" s="11"/>
      <c r="S210" s="43"/>
      <c r="T210" s="14"/>
      <c r="U210" s="14"/>
    </row>
    <row r="211" spans="1:21" x14ac:dyDescent="0.25">
      <c r="A211" s="10"/>
      <c r="B211" s="11"/>
      <c r="C211" s="11"/>
      <c r="D211" s="11"/>
      <c r="E211" s="29"/>
      <c r="F211" s="170"/>
      <c r="G211" s="170"/>
      <c r="H211" s="11"/>
      <c r="I211" s="11"/>
      <c r="J211" s="14"/>
      <c r="K211" s="11"/>
      <c r="L211" s="12"/>
      <c r="M211" s="21"/>
      <c r="N211" s="11"/>
      <c r="O211" s="11"/>
      <c r="P211" s="13"/>
      <c r="R211" s="11"/>
      <c r="S211" s="43"/>
      <c r="T211" s="14"/>
      <c r="U211" s="14"/>
    </row>
    <row r="212" spans="1:21" x14ac:dyDescent="0.25">
      <c r="A212" s="10"/>
      <c r="B212" s="11"/>
      <c r="C212" s="11"/>
      <c r="D212" s="11"/>
      <c r="E212" s="29"/>
      <c r="F212" s="170"/>
      <c r="G212" s="170"/>
      <c r="H212" s="11"/>
      <c r="I212" s="11"/>
      <c r="J212" s="14"/>
      <c r="K212" s="11"/>
      <c r="L212" s="12"/>
      <c r="M212" s="21"/>
      <c r="N212" s="11"/>
      <c r="O212" s="11"/>
      <c r="P212" s="13"/>
      <c r="R212" s="11"/>
      <c r="S212" s="43"/>
      <c r="T212" s="14"/>
      <c r="U212" s="14"/>
    </row>
    <row r="213" spans="1:21" x14ac:dyDescent="0.25">
      <c r="A213" s="10"/>
      <c r="B213" s="11"/>
      <c r="C213" s="11"/>
      <c r="D213" s="11"/>
      <c r="E213" s="29"/>
      <c r="F213" s="170"/>
      <c r="G213" s="170"/>
      <c r="H213" s="11"/>
      <c r="I213" s="11"/>
      <c r="J213" s="14"/>
      <c r="K213" s="11"/>
      <c r="L213" s="12"/>
      <c r="M213" s="21"/>
      <c r="N213" s="11"/>
      <c r="O213" s="11"/>
      <c r="P213" s="13"/>
      <c r="R213" s="11"/>
      <c r="S213" s="43"/>
      <c r="T213" s="14"/>
      <c r="U213" s="14"/>
    </row>
    <row r="214" spans="1:21" x14ac:dyDescent="0.25">
      <c r="A214" s="10"/>
      <c r="B214" s="11"/>
      <c r="C214" s="11"/>
      <c r="D214" s="11"/>
      <c r="E214" s="29"/>
      <c r="F214" s="170"/>
      <c r="G214" s="170"/>
      <c r="H214" s="11"/>
      <c r="I214" s="11"/>
      <c r="J214" s="14"/>
      <c r="K214" s="11"/>
      <c r="L214" s="12"/>
      <c r="M214" s="21"/>
      <c r="N214" s="11"/>
      <c r="O214" s="11"/>
      <c r="P214" s="13"/>
      <c r="R214" s="11"/>
      <c r="S214" s="43"/>
      <c r="T214" s="14"/>
      <c r="U214" s="14"/>
    </row>
    <row r="215" spans="1:21" x14ac:dyDescent="0.25">
      <c r="A215" s="10"/>
      <c r="B215" s="11"/>
      <c r="C215" s="11"/>
      <c r="D215" s="11"/>
      <c r="E215" s="29"/>
      <c r="F215" s="170"/>
      <c r="G215" s="170"/>
      <c r="H215" s="11"/>
      <c r="I215" s="11"/>
      <c r="J215" s="14"/>
      <c r="K215" s="11"/>
      <c r="L215" s="12"/>
      <c r="M215" s="21"/>
      <c r="N215" s="11"/>
      <c r="O215" s="11"/>
      <c r="P215" s="13"/>
      <c r="R215" s="11"/>
      <c r="S215" s="43"/>
      <c r="T215" s="14"/>
      <c r="U215" s="14"/>
    </row>
    <row r="216" spans="1:21" ht="15.75" thickBot="1" x14ac:dyDescent="0.3">
      <c r="A216" s="10"/>
      <c r="B216" s="11"/>
      <c r="C216" s="11"/>
      <c r="D216" s="11"/>
      <c r="E216" s="29"/>
      <c r="F216" s="170"/>
      <c r="G216" s="170"/>
      <c r="H216" s="11"/>
      <c r="I216" s="11"/>
      <c r="J216" s="14"/>
      <c r="K216" s="11"/>
      <c r="L216" s="12"/>
      <c r="M216" s="45"/>
      <c r="N216" s="11"/>
      <c r="O216" s="11"/>
      <c r="P216" s="13"/>
      <c r="R216" s="11"/>
      <c r="S216" s="43"/>
      <c r="T216" s="14"/>
      <c r="U216" s="14"/>
    </row>
    <row r="217" spans="1:21" ht="15.75" thickBot="1" x14ac:dyDescent="0.3">
      <c r="A217" s="4" t="s">
        <v>26</v>
      </c>
      <c r="B217" s="5"/>
      <c r="C217" s="5"/>
      <c r="D217" s="5"/>
      <c r="E217" s="5"/>
      <c r="F217" s="171"/>
      <c r="G217" s="171"/>
      <c r="H217" s="5"/>
      <c r="I217" s="5"/>
      <c r="J217" s="6" t="e">
        <f>AVERAGE(J167:J176)</f>
        <v>#DIV/0!</v>
      </c>
      <c r="K217" s="5" t="e">
        <f t="shared" si="4"/>
        <v>#DIV/0!</v>
      </c>
      <c r="L217" s="7" t="e">
        <f>AVERAGE(L167:L176)</f>
        <v>#DIV/0!</v>
      </c>
      <c r="M217" s="28" t="e">
        <f>_xlfn.STDEV.P(L167:L176)</f>
        <v>#DIV/0!</v>
      </c>
      <c r="N217" s="4"/>
      <c r="O217" s="5"/>
      <c r="P21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Results</vt:lpstr>
      <vt:lpstr>Baseline</vt:lpstr>
      <vt:lpstr>20Loops</vt:lpstr>
      <vt:lpstr>30 Loops</vt:lpstr>
      <vt:lpstr>40 Loops</vt:lpstr>
      <vt:lpstr>50 Loops</vt:lpstr>
      <vt:lpstr>75 Loops</vt:lpstr>
      <vt:lpstr>50x_runs</vt:lpstr>
      <vt:lpstr>PDE Gradients</vt:lpstr>
      <vt:lpstr>Template</vt:lpstr>
      <vt:lpstr>Decreasing N</vt:lpstr>
      <vt:lpstr>Residual Based</vt:lpstr>
      <vt:lpstr>ux, ut, uxt</vt:lpstr>
      <vt:lpstr>f(ux,ut)</vt:lpstr>
      <vt:lpstr>Sequential</vt:lpstr>
      <vt:lpstr>Damping c</vt:lpstr>
      <vt:lpstr>Hyperparameter</vt:lpstr>
      <vt:lpstr>NN Complexity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2024-01-10T11:22:32Z</dcterms:modified>
</cp:coreProperties>
</file>